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du\Desktop\모두의러닝\계약서\에이치앤비파트너\"/>
    </mc:Choice>
  </mc:AlternateContent>
  <bookViews>
    <workbookView xWindow="0" yWindow="0" windowWidth="28800" windowHeight="12348"/>
  </bookViews>
  <sheets>
    <sheet name="훈련생명부_환급" sheetId="7" r:id="rId1"/>
  </sheets>
  <definedNames>
    <definedName name="_xlnm.Print_Area" localSheetId="0">훈련생명부_환급!$A$1:$J$116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0" i="7" l="1"/>
  <c r="K110" i="7"/>
  <c r="L110" i="7" s="1"/>
  <c r="M109" i="7"/>
  <c r="K109" i="7"/>
  <c r="L109" i="7" s="1"/>
  <c r="M108" i="7"/>
  <c r="K108" i="7"/>
  <c r="L108" i="7" s="1"/>
  <c r="M107" i="7"/>
  <c r="K107" i="7"/>
  <c r="L107" i="7" s="1"/>
  <c r="M106" i="7"/>
  <c r="K106" i="7"/>
  <c r="L106" i="7" s="1"/>
  <c r="M77" i="7" l="1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15" i="7"/>
  <c r="K100" i="7"/>
  <c r="L100" i="7" s="1"/>
  <c r="K77" i="7" l="1"/>
  <c r="L77" i="7" s="1"/>
  <c r="K78" i="7"/>
  <c r="L78" i="7" s="1"/>
  <c r="K79" i="7"/>
  <c r="L79" i="7" s="1"/>
  <c r="K80" i="7"/>
  <c r="L80" i="7" s="1"/>
  <c r="K81" i="7"/>
  <c r="L81" i="7" s="1"/>
  <c r="K82" i="7"/>
  <c r="L82" i="7" s="1"/>
  <c r="K83" i="7"/>
  <c r="L83" i="7" s="1"/>
  <c r="K84" i="7"/>
  <c r="L84" i="7" s="1"/>
  <c r="K85" i="7"/>
  <c r="L85" i="7" s="1"/>
  <c r="K86" i="7"/>
  <c r="L86" i="7" s="1"/>
  <c r="K87" i="7"/>
  <c r="L87" i="7" s="1"/>
  <c r="K88" i="7"/>
  <c r="L88" i="7" s="1"/>
  <c r="K89" i="7"/>
  <c r="L89" i="7" s="1"/>
  <c r="K90" i="7"/>
  <c r="L90" i="7" s="1"/>
  <c r="K91" i="7"/>
  <c r="L91" i="7" s="1"/>
  <c r="K92" i="7"/>
  <c r="L92" i="7" s="1"/>
  <c r="K93" i="7"/>
  <c r="L93" i="7" s="1"/>
  <c r="K94" i="7"/>
  <c r="L94" i="7" s="1"/>
  <c r="K95" i="7"/>
  <c r="L95" i="7" s="1"/>
  <c r="K96" i="7"/>
  <c r="L96" i="7" s="1"/>
  <c r="K97" i="7"/>
  <c r="L97" i="7" s="1"/>
  <c r="K98" i="7"/>
  <c r="L98" i="7" s="1"/>
  <c r="K99" i="7"/>
  <c r="L99" i="7" s="1"/>
  <c r="K101" i="7"/>
  <c r="L101" i="7" s="1"/>
  <c r="K102" i="7"/>
  <c r="L102" i="7" s="1"/>
  <c r="K103" i="7"/>
  <c r="L103" i="7" s="1"/>
  <c r="K104" i="7"/>
  <c r="L104" i="7" s="1"/>
  <c r="K105" i="7"/>
  <c r="L105" i="7" s="1"/>
  <c r="K115" i="7"/>
  <c r="L115" i="7" s="1"/>
  <c r="K41" i="7" l="1"/>
  <c r="L41" i="7" s="1"/>
  <c r="M41" i="7"/>
  <c r="K42" i="7"/>
  <c r="L42" i="7" s="1"/>
  <c r="M42" i="7"/>
  <c r="K43" i="7"/>
  <c r="L43" i="7" s="1"/>
  <c r="M43" i="7"/>
  <c r="K44" i="7"/>
  <c r="L44" i="7" s="1"/>
  <c r="M44" i="7"/>
  <c r="K45" i="7"/>
  <c r="L45" i="7" s="1"/>
  <c r="M45" i="7"/>
  <c r="K46" i="7"/>
  <c r="L46" i="7" s="1"/>
  <c r="M46" i="7"/>
  <c r="K47" i="7"/>
  <c r="L47" i="7" s="1"/>
  <c r="M47" i="7"/>
  <c r="K48" i="7"/>
  <c r="L48" i="7" s="1"/>
  <c r="M48" i="7"/>
  <c r="K49" i="7"/>
  <c r="L49" i="7" s="1"/>
  <c r="M49" i="7"/>
  <c r="K50" i="7"/>
  <c r="L50" i="7" s="1"/>
  <c r="M50" i="7"/>
  <c r="K51" i="7"/>
  <c r="L51" i="7" s="1"/>
  <c r="M51" i="7"/>
  <c r="K52" i="7"/>
  <c r="L52" i="7" s="1"/>
  <c r="M52" i="7"/>
  <c r="K53" i="7"/>
  <c r="L53" i="7" s="1"/>
  <c r="M53" i="7"/>
  <c r="K54" i="7"/>
  <c r="L54" i="7" s="1"/>
  <c r="M54" i="7"/>
  <c r="K55" i="7"/>
  <c r="L55" i="7" s="1"/>
  <c r="M55" i="7"/>
  <c r="K56" i="7"/>
  <c r="L56" i="7" s="1"/>
  <c r="M56" i="7"/>
  <c r="K57" i="7"/>
  <c r="L57" i="7" s="1"/>
  <c r="M57" i="7"/>
  <c r="K58" i="7"/>
  <c r="L58" i="7" s="1"/>
  <c r="M58" i="7"/>
  <c r="K59" i="7"/>
  <c r="L59" i="7" s="1"/>
  <c r="M59" i="7"/>
  <c r="K60" i="7"/>
  <c r="L60" i="7" s="1"/>
  <c r="M60" i="7"/>
  <c r="K61" i="7"/>
  <c r="L61" i="7" s="1"/>
  <c r="M61" i="7"/>
  <c r="K62" i="7"/>
  <c r="L62" i="7" s="1"/>
  <c r="M62" i="7"/>
  <c r="K63" i="7"/>
  <c r="L63" i="7" s="1"/>
  <c r="M63" i="7"/>
  <c r="K64" i="7"/>
  <c r="L64" i="7" s="1"/>
  <c r="M64" i="7"/>
  <c r="K65" i="7"/>
  <c r="L65" i="7" s="1"/>
  <c r="M65" i="7"/>
  <c r="K66" i="7"/>
  <c r="L66" i="7" s="1"/>
  <c r="M66" i="7"/>
  <c r="K67" i="7"/>
  <c r="L67" i="7" s="1"/>
  <c r="M67" i="7"/>
  <c r="K68" i="7"/>
  <c r="L68" i="7" s="1"/>
  <c r="M68" i="7"/>
  <c r="K69" i="7"/>
  <c r="L69" i="7" s="1"/>
  <c r="M69" i="7"/>
  <c r="K70" i="7"/>
  <c r="L70" i="7" s="1"/>
  <c r="M70" i="7"/>
  <c r="K71" i="7"/>
  <c r="L71" i="7" s="1"/>
  <c r="M71" i="7"/>
  <c r="K72" i="7"/>
  <c r="L72" i="7" s="1"/>
  <c r="M72" i="7"/>
  <c r="K73" i="7"/>
  <c r="L73" i="7" s="1"/>
  <c r="M73" i="7"/>
  <c r="K74" i="7"/>
  <c r="L74" i="7" s="1"/>
  <c r="M74" i="7"/>
  <c r="K75" i="7"/>
  <c r="L75" i="7" s="1"/>
  <c r="M75" i="7"/>
  <c r="K76" i="7"/>
  <c r="L76" i="7" s="1"/>
  <c r="M76" i="7"/>
  <c r="K116" i="7"/>
  <c r="L116" i="7" s="1"/>
  <c r="M116" i="7"/>
  <c r="K15" i="7" l="1"/>
  <c r="M40" i="7" l="1"/>
  <c r="K40" i="7"/>
  <c r="L40" i="7" s="1"/>
  <c r="M39" i="7"/>
  <c r="K39" i="7"/>
  <c r="L39" i="7" s="1"/>
  <c r="M38" i="7"/>
  <c r="K38" i="7"/>
  <c r="L38" i="7" s="1"/>
  <c r="M37" i="7"/>
  <c r="K37" i="7"/>
  <c r="L37" i="7" s="1"/>
  <c r="M36" i="7"/>
  <c r="K36" i="7"/>
  <c r="L36" i="7" s="1"/>
  <c r="M35" i="7"/>
  <c r="K35" i="7"/>
  <c r="L35" i="7" s="1"/>
  <c r="M34" i="7"/>
  <c r="K34" i="7"/>
  <c r="L34" i="7" s="1"/>
  <c r="M33" i="7"/>
  <c r="K33" i="7"/>
  <c r="L33" i="7" s="1"/>
  <c r="M32" i="7"/>
  <c r="K32" i="7"/>
  <c r="L32" i="7" s="1"/>
  <c r="M31" i="7"/>
  <c r="K31" i="7"/>
  <c r="L31" i="7" s="1"/>
  <c r="M30" i="7"/>
  <c r="K30" i="7"/>
  <c r="L30" i="7" s="1"/>
  <c r="M29" i="7"/>
  <c r="K29" i="7"/>
  <c r="L29" i="7" s="1"/>
  <c r="M28" i="7"/>
  <c r="K28" i="7"/>
  <c r="L28" i="7" s="1"/>
  <c r="M27" i="7"/>
  <c r="K27" i="7"/>
  <c r="L27" i="7" s="1"/>
  <c r="M26" i="7"/>
  <c r="K26" i="7"/>
  <c r="L26" i="7" s="1"/>
  <c r="M25" i="7"/>
  <c r="K25" i="7"/>
  <c r="L25" i="7" s="1"/>
  <c r="M24" i="7"/>
  <c r="K24" i="7"/>
  <c r="L24" i="7" s="1"/>
  <c r="M23" i="7"/>
  <c r="K23" i="7"/>
  <c r="L23" i="7" s="1"/>
  <c r="M22" i="7"/>
  <c r="K22" i="7"/>
  <c r="L22" i="7" s="1"/>
  <c r="M21" i="7"/>
  <c r="K21" i="7"/>
  <c r="L21" i="7" s="1"/>
  <c r="M20" i="7"/>
  <c r="K20" i="7"/>
  <c r="L20" i="7" s="1"/>
  <c r="M19" i="7"/>
  <c r="K19" i="7"/>
  <c r="L19" i="7" s="1"/>
  <c r="M18" i="7"/>
  <c r="K18" i="7"/>
  <c r="L18" i="7" s="1"/>
  <c r="M17" i="7"/>
  <c r="K17" i="7"/>
  <c r="L17" i="7" s="1"/>
  <c r="M16" i="7"/>
  <c r="K16" i="7"/>
  <c r="L16" i="7" s="1"/>
  <c r="M15" i="7"/>
  <c r="L15" i="7"/>
  <c r="M14" i="7"/>
  <c r="K14" i="7"/>
  <c r="L14" i="7" s="1"/>
  <c r="M13" i="7"/>
  <c r="K13" i="7"/>
  <c r="L13" i="7" s="1"/>
  <c r="M12" i="7"/>
  <c r="K12" i="7"/>
  <c r="L12" i="7" s="1"/>
  <c r="M11" i="7"/>
  <c r="K11" i="7"/>
  <c r="L11" i="7" s="1"/>
</calcChain>
</file>

<file path=xl/comments1.xml><?xml version="1.0" encoding="utf-8"?>
<comments xmlns="http://schemas.openxmlformats.org/spreadsheetml/2006/main">
  <authors>
    <author>kiraedu</author>
  </authors>
  <commentList>
    <comment ref="A5" authorId="0" shapeId="0">
      <text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(-)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개명의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고용보험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취득신고한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기재바랍니다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휴대폰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가입명의의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불가능합니다</t>
        </r>
        <r>
          <rPr>
            <sz val="9"/>
            <color indexed="81"/>
            <rFont val="Tahoma"/>
            <family val="2"/>
          </rPr>
          <t>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O,X </t>
        </r>
        <r>
          <rPr>
            <sz val="9"/>
            <color indexed="81"/>
            <rFont val="돋움"/>
            <family val="3"/>
            <charset val="129"/>
          </rPr>
          <t>여부</t>
        </r>
      </text>
    </comment>
    <comment ref="F10" authorId="0" shapeId="0">
      <text>
        <r>
          <rPr>
            <sz val="9"/>
            <color indexed="81"/>
            <rFont val="돋움"/>
            <family val="3"/>
            <charset val="129"/>
          </rPr>
          <t>신규입사자는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가입일자도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기재바람</t>
        </r>
      </text>
    </comment>
  </commentList>
</comments>
</file>

<file path=xl/sharedStrings.xml><?xml version="1.0" encoding="utf-8"?>
<sst xmlns="http://schemas.openxmlformats.org/spreadsheetml/2006/main" count="67" uniqueCount="56">
  <si>
    <t>오류 여부 확인</t>
    <phoneticPr fontId="5" type="noConversion"/>
  </si>
  <si>
    <t>성명</t>
    <phoneticPr fontId="5" type="noConversion"/>
  </si>
  <si>
    <t>주민등록번호</t>
    <phoneticPr fontId="5" type="noConversion"/>
  </si>
  <si>
    <t>주민번호 판정</t>
    <phoneticPr fontId="5" type="noConversion"/>
  </si>
  <si>
    <t>휴대폰번호</t>
    <phoneticPr fontId="5" type="noConversion"/>
  </si>
  <si>
    <t>교육과정명</t>
    <phoneticPr fontId="5" type="noConversion"/>
  </si>
  <si>
    <t>번호</t>
    <phoneticPr fontId="5" type="noConversion"/>
  </si>
  <si>
    <t>사업자 등록번호</t>
    <phoneticPr fontId="5" type="noConversion"/>
  </si>
  <si>
    <t>회사명</t>
    <phoneticPr fontId="5" type="noConversion"/>
  </si>
  <si>
    <t>담당자 성명</t>
    <phoneticPr fontId="5" type="noConversion"/>
  </si>
  <si>
    <t>훈련생 명부</t>
    <phoneticPr fontId="5" type="noConversion"/>
  </si>
  <si>
    <t>휴대폰 번호</t>
    <phoneticPr fontId="5" type="noConversion"/>
  </si>
  <si>
    <t>대표자명</t>
    <phoneticPr fontId="5" type="noConversion"/>
  </si>
  <si>
    <t>사업장 주소</t>
    <phoneticPr fontId="5" type="noConversion"/>
  </si>
  <si>
    <t>위탁회사 정보</t>
    <phoneticPr fontId="5" type="noConversion"/>
  </si>
  <si>
    <t>본인인증여부</t>
    <phoneticPr fontId="5" type="noConversion"/>
  </si>
  <si>
    <t>고용보험가입여부</t>
    <phoneticPr fontId="5" type="noConversion"/>
  </si>
  <si>
    <t>사업장관리번호(11자리)</t>
    <phoneticPr fontId="5" type="noConversion"/>
  </si>
  <si>
    <t>담당자연락처</t>
    <phoneticPr fontId="5" type="noConversion"/>
  </si>
  <si>
    <t>교육비 금액</t>
    <phoneticPr fontId="4" type="noConversion"/>
  </si>
  <si>
    <t>이메일</t>
    <phoneticPr fontId="5" type="noConversion"/>
  </si>
  <si>
    <t>전자계산서용 이메일</t>
    <phoneticPr fontId="4" type="noConversion"/>
  </si>
  <si>
    <t>특이사항</t>
    <phoneticPr fontId="4" type="noConversion"/>
  </si>
  <si>
    <t>사업장 전화번호</t>
    <phoneticPr fontId="4" type="noConversion"/>
  </si>
  <si>
    <t>교육 기간</t>
    <phoneticPr fontId="5" type="noConversion"/>
  </si>
  <si>
    <t>㈜에이치앤비파트너</t>
    <phoneticPr fontId="4" type="noConversion"/>
  </si>
  <si>
    <t>박익래</t>
    <phoneticPr fontId="4" type="noConversion"/>
  </si>
  <si>
    <t>506-81-85879</t>
    <phoneticPr fontId="4" type="noConversion"/>
  </si>
  <si>
    <t>054-286-7408</t>
    <phoneticPr fontId="4" type="noConversion"/>
  </si>
  <si>
    <t>506-81-85879-0</t>
    <phoneticPr fontId="4" type="noConversion"/>
  </si>
  <si>
    <t>hnb5679@daum.net</t>
    <phoneticPr fontId="4" type="noConversion"/>
  </si>
  <si>
    <t>양수연</t>
    <phoneticPr fontId="4" type="noConversion"/>
  </si>
  <si>
    <t>054-286-7408</t>
    <phoneticPr fontId="4" type="noConversion"/>
  </si>
  <si>
    <t>포항시 남구 대이로 55 경일빌딩 204호</t>
    <phoneticPr fontId="4" type="noConversion"/>
  </si>
  <si>
    <t>2022.01.01~2022.12.31</t>
    <phoneticPr fontId="4" type="noConversion"/>
  </si>
  <si>
    <t>○</t>
  </si>
  <si>
    <t>○</t>
    <phoneticPr fontId="4" type="noConversion"/>
  </si>
  <si>
    <t>산업안전보건교육(서비스업)_4분기</t>
    <phoneticPr fontId="4" type="noConversion"/>
  </si>
  <si>
    <t>최기현</t>
    <phoneticPr fontId="4" type="noConversion"/>
  </si>
  <si>
    <t xml:space="preserve">530108-1036217 </t>
    <phoneticPr fontId="4" type="noConversion"/>
  </si>
  <si>
    <t>010-3370-4948</t>
    <phoneticPr fontId="4" type="noConversion"/>
  </si>
  <si>
    <t>이상국</t>
    <phoneticPr fontId="4" type="noConversion"/>
  </si>
  <si>
    <t>640406-1785816</t>
    <phoneticPr fontId="4" type="noConversion"/>
  </si>
  <si>
    <t>010-3410-3926</t>
    <phoneticPr fontId="4" type="noConversion"/>
  </si>
  <si>
    <t>이갑준</t>
    <phoneticPr fontId="4" type="noConversion"/>
  </si>
  <si>
    <t>620112-1398711</t>
    <phoneticPr fontId="4" type="noConversion"/>
  </si>
  <si>
    <t>010-2686-7680</t>
    <phoneticPr fontId="4" type="noConversion"/>
  </si>
  <si>
    <t>김용택</t>
    <phoneticPr fontId="4" type="noConversion"/>
  </si>
  <si>
    <t>560327-1105311</t>
    <phoneticPr fontId="4" type="noConversion"/>
  </si>
  <si>
    <t>010-2257-6776</t>
    <phoneticPr fontId="4" type="noConversion"/>
  </si>
  <si>
    <t>정현석</t>
    <phoneticPr fontId="4" type="noConversion"/>
  </si>
  <si>
    <t>640903-1683218</t>
  </si>
  <si>
    <t>010-3806-2772</t>
    <phoneticPr fontId="4" type="noConversion"/>
  </si>
  <si>
    <t>이은자</t>
  </si>
  <si>
    <t>701101-2455511</t>
  </si>
  <si>
    <t>010-8630-3540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</si>
</sst>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333333"/>
      <name val="돋움"/>
      <family val="3"/>
      <charset val="129"/>
    </font>
    <font>
      <sz val="10"/>
      <color theme="1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6" fillId="2" borderId="1" xfId="1" applyFont="1" applyFill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locked="0"/>
    </xf>
    <xf numFmtId="0" fontId="2" fillId="0" borderId="0" xfId="1" applyBorder="1" applyProtection="1">
      <alignment vertical="center"/>
      <protection locked="0"/>
    </xf>
    <xf numFmtId="0" fontId="2" fillId="0" borderId="0" xfId="1" applyProtection="1">
      <alignment vertical="center"/>
      <protection locked="0"/>
    </xf>
    <xf numFmtId="0" fontId="6" fillId="0" borderId="0" xfId="1" applyFont="1" applyBorder="1" applyAlignment="1" applyProtection="1">
      <alignment horizontal="center" vertical="center" shrinkToFit="1"/>
      <protection locked="0"/>
    </xf>
    <xf numFmtId="0" fontId="7" fillId="0" borderId="0" xfId="1" applyFont="1" applyBorder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0" fontId="9" fillId="4" borderId="0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Fill="1" applyBorder="1" applyAlignment="1" applyProtection="1">
      <alignment vertical="center" shrinkToFit="1"/>
      <protection locked="0"/>
    </xf>
    <xf numFmtId="0" fontId="6" fillId="0" borderId="0" xfId="1" applyFont="1" applyBorder="1" applyAlignment="1" applyProtection="1">
      <alignment horizontal="left" vertical="center" shrinkToFit="1"/>
      <protection locked="0"/>
    </xf>
    <xf numFmtId="0" fontId="6" fillId="0" borderId="0" xfId="1" applyFont="1" applyBorder="1" applyProtection="1">
      <alignment vertical="center"/>
      <protection locked="0"/>
    </xf>
    <xf numFmtId="0" fontId="16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14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Alignment="1" applyProtection="1">
      <alignment horizontal="center" vertical="center"/>
      <protection locked="0"/>
    </xf>
    <xf numFmtId="0" fontId="6" fillId="2" borderId="1" xfId="1" applyFont="1" applyFill="1" applyBorder="1" applyAlignment="1" applyProtection="1">
      <alignment horizontal="center" vertical="center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11" fillId="2" borderId="3" xfId="3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center" vertical="center" shrinkToFit="1"/>
      <protection hidden="1"/>
    </xf>
    <xf numFmtId="0" fontId="8" fillId="0" borderId="1" xfId="2" applyFill="1" applyBorder="1" applyAlignment="1" applyProtection="1">
      <alignment horizontal="center" vertical="center" shrinkToFit="1"/>
      <protection locked="0"/>
    </xf>
    <xf numFmtId="0" fontId="6" fillId="0" borderId="1" xfId="1" applyFont="1" applyFill="1" applyBorder="1" applyAlignment="1" applyProtection="1">
      <alignment horizontal="center" vertical="center" shrinkToFit="1"/>
      <protection locked="0"/>
    </xf>
    <xf numFmtId="0" fontId="6" fillId="5" borderId="3" xfId="1" applyFont="1" applyFill="1" applyBorder="1" applyAlignment="1" applyProtection="1">
      <alignment horizontal="center" vertical="center" shrinkToFit="1"/>
      <protection hidden="1"/>
    </xf>
    <xf numFmtId="0" fontId="6" fillId="5" borderId="1" xfId="1" applyFont="1" applyFill="1" applyBorder="1" applyAlignment="1" applyProtection="1">
      <alignment horizontal="center" vertical="center"/>
      <protection hidden="1"/>
    </xf>
    <xf numFmtId="0" fontId="6" fillId="5" borderId="0" xfId="1" applyFont="1" applyFill="1" applyAlignment="1" applyProtection="1">
      <alignment horizontal="center" vertical="center"/>
      <protection locked="0"/>
    </xf>
    <xf numFmtId="0" fontId="2" fillId="5" borderId="0" xfId="1" applyFill="1" applyProtection="1">
      <alignment vertical="center"/>
      <protection locked="0"/>
    </xf>
    <xf numFmtId="0" fontId="6" fillId="0" borderId="1" xfId="1" applyFont="1" applyFill="1" applyBorder="1" applyAlignment="1" applyProtection="1">
      <alignment horizontal="center" vertical="center" shrinkToFit="1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8" fillId="0" borderId="4" xfId="2" applyFill="1" applyBorder="1" applyAlignment="1" applyProtection="1">
      <alignment horizontal="center" vertical="center" shrinkToFit="1"/>
      <protection locked="0"/>
    </xf>
    <xf numFmtId="0" fontId="8" fillId="0" borderId="2" xfId="2" applyFill="1" applyBorder="1" applyAlignment="1" applyProtection="1">
      <alignment horizontal="center" vertical="center" shrinkToFit="1"/>
      <protection locked="0"/>
    </xf>
    <xf numFmtId="0" fontId="8" fillId="0" borderId="3" xfId="2" applyFill="1" applyBorder="1" applyAlignment="1" applyProtection="1">
      <alignment horizontal="center" vertical="center" shrinkToFit="1"/>
      <protection locked="0"/>
    </xf>
    <xf numFmtId="0" fontId="6" fillId="0" borderId="1" xfId="1" applyFont="1" applyFill="1" applyBorder="1" applyAlignment="1" applyProtection="1">
      <alignment horizontal="center" vertical="center" shrinkToFit="1"/>
      <protection locked="0"/>
    </xf>
    <xf numFmtId="0" fontId="8" fillId="0" borderId="4" xfId="2" applyFill="1" applyBorder="1" applyAlignment="1" applyProtection="1">
      <alignment horizontal="center" vertical="center" shrinkToFit="1"/>
      <protection locked="0"/>
    </xf>
    <xf numFmtId="0" fontId="8" fillId="0" borderId="2" xfId="2" applyFill="1" applyBorder="1" applyAlignment="1" applyProtection="1">
      <alignment horizontal="center" vertical="center" shrinkToFit="1"/>
      <protection locked="0"/>
    </xf>
    <xf numFmtId="0" fontId="8" fillId="0" borderId="3" xfId="2" applyFill="1" applyBorder="1" applyAlignment="1" applyProtection="1">
      <alignment horizontal="center" vertical="center" shrinkToFit="1"/>
      <protection locked="0"/>
    </xf>
    <xf numFmtId="0" fontId="8" fillId="0" borderId="1" xfId="2" applyFill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1" xfId="1" applyFont="1" applyFill="1" applyBorder="1" applyAlignment="1" applyProtection="1">
      <alignment horizontal="center" vertical="center" shrinkToFit="1"/>
      <protection locked="0"/>
    </xf>
    <xf numFmtId="0" fontId="18" fillId="4" borderId="1" xfId="1" applyFont="1" applyFill="1" applyBorder="1" applyAlignment="1" applyProtection="1">
      <alignment horizontal="center" vertical="center" shrinkToFit="1"/>
      <protection locked="0"/>
    </xf>
    <xf numFmtId="0" fontId="18" fillId="0" borderId="1" xfId="1" applyFont="1" applyFill="1" applyBorder="1" applyAlignment="1" applyProtection="1">
      <alignment horizontal="center" vertical="center" shrinkToFit="1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17" fillId="4" borderId="1" xfId="1" applyFont="1" applyFill="1" applyBorder="1" applyAlignment="1" applyProtection="1">
      <alignment horizontal="center" vertical="center" shrinkToFit="1"/>
      <protection locked="0"/>
    </xf>
    <xf numFmtId="0" fontId="6" fillId="3" borderId="2" xfId="1" applyFont="1" applyFill="1" applyBorder="1" applyAlignment="1" applyProtection="1">
      <alignment horizontal="center" vertical="center" shrinkToFit="1"/>
    </xf>
    <xf numFmtId="0" fontId="6" fillId="3" borderId="3" xfId="1" applyFont="1" applyFill="1" applyBorder="1" applyAlignment="1" applyProtection="1">
      <alignment horizontal="center" vertical="center" shrinkToFit="1"/>
    </xf>
    <xf numFmtId="0" fontId="9" fillId="4" borderId="1" xfId="1" applyFont="1" applyFill="1" applyBorder="1" applyAlignment="1" applyProtection="1">
      <alignment horizontal="center" vertical="center" wrapText="1" shrinkToFit="1"/>
      <protection locked="0"/>
    </xf>
    <xf numFmtId="0" fontId="6" fillId="0" borderId="1" xfId="1" applyFont="1" applyBorder="1" applyAlignment="1" applyProtection="1">
      <alignment horizontal="center" vertical="center" wrapText="1" shrinkToFit="1"/>
      <protection locked="0"/>
    </xf>
    <xf numFmtId="0" fontId="9" fillId="0" borderId="1" xfId="1" applyFont="1" applyBorder="1" applyAlignment="1" applyProtection="1">
      <alignment horizontal="left" vertical="center" shrinkToFi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</cellXfs>
  <cellStyles count="8">
    <cellStyle name="표준" xfId="0" builtinId="0"/>
    <cellStyle name="표준 10" xfId="7"/>
    <cellStyle name="표준 103 2" xfId="5"/>
    <cellStyle name="표준 2" xfId="1"/>
    <cellStyle name="표준 2 2" xfId="3"/>
    <cellStyle name="표준 3" xfId="4"/>
    <cellStyle name="표준 4" xfId="6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2</xdr:col>
      <xdr:colOff>228600</xdr:colOff>
      <xdr:row>0</xdr:row>
      <xdr:rowOff>381000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575"/>
          <a:ext cx="1981200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nb5679@daum.net" TargetMode="External"/><Relationship Id="rId1" Type="http://schemas.openxmlformats.org/officeDocument/2006/relationships/hyperlink" Target="mailto:hnb5679@daum.net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6"/>
  <sheetViews>
    <sheetView showGridLines="0" tabSelected="1" view="pageBreakPreview" zoomScaleNormal="100" zoomScaleSheetLayoutView="100" workbookViewId="0">
      <selection activeCell="B16" sqref="B16"/>
    </sheetView>
  </sheetViews>
  <sheetFormatPr defaultColWidth="9" defaultRowHeight="17.399999999999999" x14ac:dyDescent="0.4"/>
  <cols>
    <col min="1" max="1" width="4.5" style="4" customWidth="1"/>
    <col min="2" max="2" width="19.5" style="4" customWidth="1"/>
    <col min="3" max="3" width="22.19921875" style="4" customWidth="1"/>
    <col min="4" max="4" width="21.3984375" style="4" customWidth="1"/>
    <col min="5" max="5" width="18.5" style="4" customWidth="1"/>
    <col min="6" max="6" width="17.3984375" style="4" customWidth="1"/>
    <col min="7" max="7" width="11.8984375" style="4" customWidth="1"/>
    <col min="8" max="8" width="23.09765625" style="4" customWidth="1"/>
    <col min="9" max="9" width="17.69921875" style="4" customWidth="1"/>
    <col min="10" max="10" width="24.5" style="4" customWidth="1"/>
    <col min="11" max="11" width="15" style="4" customWidth="1"/>
    <col min="12" max="13" width="15.59765625" style="4" customWidth="1"/>
    <col min="14" max="16384" width="9" style="4"/>
  </cols>
  <sheetData>
    <row r="1" spans="1:13" ht="33" customHeight="1" x14ac:dyDescent="0.4">
      <c r="A1" s="44" t="s">
        <v>10</v>
      </c>
      <c r="B1" s="44"/>
      <c r="C1" s="44"/>
      <c r="D1" s="44"/>
      <c r="E1" s="44"/>
      <c r="F1" s="44"/>
      <c r="G1" s="44"/>
      <c r="H1" s="44"/>
      <c r="I1" s="44"/>
      <c r="J1" s="44"/>
      <c r="K1" s="2"/>
      <c r="L1" s="3"/>
      <c r="M1" s="3"/>
    </row>
    <row r="2" spans="1:13" s="7" customFormat="1" ht="20.100000000000001" customHeight="1" x14ac:dyDescent="0.4">
      <c r="A2" s="45" t="s">
        <v>14</v>
      </c>
      <c r="B2" s="45"/>
      <c r="C2" s="45"/>
      <c r="D2" s="45"/>
      <c r="E2" s="45"/>
      <c r="F2" s="45"/>
      <c r="G2" s="45"/>
      <c r="H2" s="45"/>
      <c r="I2" s="45"/>
      <c r="J2" s="45"/>
      <c r="K2" s="5"/>
      <c r="L2" s="6"/>
      <c r="M2" s="6"/>
    </row>
    <row r="3" spans="1:13" s="7" customFormat="1" ht="20.100000000000001" customHeight="1" x14ac:dyDescent="0.4">
      <c r="A3" s="45" t="s">
        <v>8</v>
      </c>
      <c r="B3" s="45"/>
      <c r="C3" s="41" t="s">
        <v>25</v>
      </c>
      <c r="D3" s="41"/>
      <c r="E3" s="41"/>
      <c r="F3" s="42" t="s">
        <v>12</v>
      </c>
      <c r="G3" s="42"/>
      <c r="H3" s="43" t="s">
        <v>26</v>
      </c>
      <c r="I3" s="43"/>
      <c r="J3" s="43"/>
      <c r="K3" s="8"/>
      <c r="L3" s="6"/>
      <c r="M3" s="9"/>
    </row>
    <row r="4" spans="1:13" s="7" customFormat="1" ht="20.100000000000001" customHeight="1" x14ac:dyDescent="0.4">
      <c r="A4" s="40" t="s">
        <v>7</v>
      </c>
      <c r="B4" s="40"/>
      <c r="C4" s="41" t="s">
        <v>27</v>
      </c>
      <c r="D4" s="41"/>
      <c r="E4" s="41"/>
      <c r="F4" s="42" t="s">
        <v>23</v>
      </c>
      <c r="G4" s="42"/>
      <c r="H4" s="43" t="s">
        <v>28</v>
      </c>
      <c r="I4" s="43"/>
      <c r="J4" s="43"/>
      <c r="K4" s="5"/>
      <c r="L4" s="6"/>
      <c r="M4" s="9"/>
    </row>
    <row r="5" spans="1:13" s="7" customFormat="1" ht="20.100000000000001" customHeight="1" x14ac:dyDescent="0.4">
      <c r="A5" s="40" t="s">
        <v>17</v>
      </c>
      <c r="B5" s="40"/>
      <c r="C5" s="41" t="s">
        <v>29</v>
      </c>
      <c r="D5" s="41"/>
      <c r="E5" s="41"/>
      <c r="F5" s="40" t="s">
        <v>20</v>
      </c>
      <c r="G5" s="40"/>
      <c r="H5" s="24" t="s">
        <v>30</v>
      </c>
      <c r="I5" s="21" t="s">
        <v>21</v>
      </c>
      <c r="J5" s="24" t="s">
        <v>30</v>
      </c>
      <c r="K5" s="10"/>
      <c r="L5" s="11"/>
      <c r="M5" s="9"/>
    </row>
    <row r="6" spans="1:13" s="7" customFormat="1" ht="20.100000000000001" customHeight="1" x14ac:dyDescent="0.4">
      <c r="A6" s="40" t="s">
        <v>9</v>
      </c>
      <c r="B6" s="40"/>
      <c r="C6" s="25" t="s">
        <v>31</v>
      </c>
      <c r="D6" s="21" t="s">
        <v>18</v>
      </c>
      <c r="E6" s="25" t="s">
        <v>32</v>
      </c>
      <c r="F6" s="42" t="s">
        <v>24</v>
      </c>
      <c r="G6" s="42"/>
      <c r="H6" s="43" t="s">
        <v>34</v>
      </c>
      <c r="I6" s="43"/>
      <c r="J6" s="43"/>
      <c r="K6" s="5"/>
      <c r="L6" s="6"/>
      <c r="M6" s="9"/>
    </row>
    <row r="7" spans="1:13" s="7" customFormat="1" ht="20.100000000000001" customHeight="1" x14ac:dyDescent="0.4">
      <c r="A7" s="48" t="s">
        <v>13</v>
      </c>
      <c r="B7" s="48"/>
      <c r="C7" s="49" t="s">
        <v>33</v>
      </c>
      <c r="D7" s="49"/>
      <c r="E7" s="49"/>
      <c r="F7" s="42" t="s">
        <v>19</v>
      </c>
      <c r="G7" s="42"/>
      <c r="H7" s="43">
        <v>0</v>
      </c>
      <c r="I7" s="43"/>
      <c r="J7" s="43"/>
      <c r="K7" s="12"/>
      <c r="L7" s="13"/>
      <c r="M7" s="13"/>
    </row>
    <row r="8" spans="1:13" s="7" customFormat="1" ht="20.100000000000001" customHeight="1" x14ac:dyDescent="0.4">
      <c r="A8" s="48" t="s">
        <v>22</v>
      </c>
      <c r="B8" s="48"/>
      <c r="C8" s="43"/>
      <c r="D8" s="43"/>
      <c r="E8" s="43"/>
      <c r="F8" s="43"/>
      <c r="G8" s="43"/>
      <c r="H8" s="43"/>
      <c r="I8" s="43"/>
      <c r="J8" s="43"/>
      <c r="K8" s="12"/>
      <c r="L8" s="13"/>
      <c r="M8" s="13"/>
    </row>
    <row r="9" spans="1:13" s="7" customFormat="1" ht="18" customHeight="1" x14ac:dyDescent="0.4">
      <c r="A9" s="50"/>
      <c r="B9" s="50"/>
      <c r="C9" s="50"/>
      <c r="D9" s="50"/>
      <c r="E9" s="50"/>
      <c r="F9" s="50"/>
      <c r="G9" s="50"/>
      <c r="H9" s="50"/>
      <c r="I9" s="50"/>
      <c r="J9" s="50"/>
      <c r="K9" s="46" t="s">
        <v>0</v>
      </c>
      <c r="L9" s="46"/>
      <c r="M9" s="47"/>
    </row>
    <row r="10" spans="1:13" s="15" customFormat="1" ht="18" customHeight="1" x14ac:dyDescent="0.4">
      <c r="A10" s="21" t="s">
        <v>6</v>
      </c>
      <c r="B10" s="21" t="s">
        <v>1</v>
      </c>
      <c r="C10" s="21" t="s">
        <v>2</v>
      </c>
      <c r="D10" s="21" t="s">
        <v>11</v>
      </c>
      <c r="E10" s="21" t="s">
        <v>15</v>
      </c>
      <c r="F10" s="14" t="s">
        <v>16</v>
      </c>
      <c r="G10" s="40" t="s">
        <v>5</v>
      </c>
      <c r="H10" s="40"/>
      <c r="I10" s="40"/>
      <c r="J10" s="40"/>
      <c r="K10" s="22" t="s">
        <v>3</v>
      </c>
      <c r="L10" s="20" t="s">
        <v>2</v>
      </c>
      <c r="M10" s="20" t="s">
        <v>4</v>
      </c>
    </row>
    <row r="11" spans="1:13" s="28" customFormat="1" ht="18" customHeight="1" x14ac:dyDescent="0.4">
      <c r="A11" s="30">
        <v>1</v>
      </c>
      <c r="B11" s="31" t="s">
        <v>38</v>
      </c>
      <c r="C11" s="18" t="s">
        <v>39</v>
      </c>
      <c r="D11" s="31" t="s">
        <v>40</v>
      </c>
      <c r="E11" s="30"/>
      <c r="F11" s="30" t="s">
        <v>36</v>
      </c>
      <c r="G11" s="36" t="s">
        <v>37</v>
      </c>
      <c r="H11" s="37"/>
      <c r="I11" s="37"/>
      <c r="J11" s="38"/>
      <c r="K11" s="26">
        <f t="shared" ref="K11:K40" si="0">11-MOD(VALUE(MID(C11,1,1))*2+VALUE(MID(C11,2,1))*3+VALUE(MID(C11,3,1))*4+VALUE(MID(C11,4,1))*5+VALUE(MID(C11,5,1))*6+VALUE(MID(C11,6,1))*7+VALUE(MID(C11,8,1))*8+VALUE(MID(C11,9,1))*9+VALUE(MID(C11,10,1))*2+VALUE(MID(C11,11,1))*3+VALUE(MID(C11,12,1))*4+VALUE(MID(C11,13,1))*5,11)</f>
        <v>7</v>
      </c>
      <c r="L11" s="27" t="str">
        <f t="shared" ref="L11:L40" si="1">IF(RIGHT(C11,1)=RIGHT(K11,1),"정상","오류")</f>
        <v>오류</v>
      </c>
      <c r="M11" s="27" t="str">
        <f t="shared" ref="M11:M40" si="2">IF(D11="","",IF(AND(LEN(D11)=13,LEFT(D11,4)="010-"),"정상","오류"))</f>
        <v>정상</v>
      </c>
    </row>
    <row r="12" spans="1:13" s="28" customFormat="1" ht="18" customHeight="1" x14ac:dyDescent="0.4">
      <c r="A12" s="30">
        <v>2</v>
      </c>
      <c r="B12" s="31" t="s">
        <v>44</v>
      </c>
      <c r="C12" s="18" t="s">
        <v>45</v>
      </c>
      <c r="D12" s="31" t="s">
        <v>46</v>
      </c>
      <c r="E12" s="30"/>
      <c r="F12" s="30" t="s">
        <v>35</v>
      </c>
      <c r="G12" s="36" t="s">
        <v>37</v>
      </c>
      <c r="H12" s="37"/>
      <c r="I12" s="37"/>
      <c r="J12" s="38"/>
      <c r="K12" s="26">
        <f t="shared" si="0"/>
        <v>1</v>
      </c>
      <c r="L12" s="27" t="str">
        <f t="shared" si="1"/>
        <v>정상</v>
      </c>
      <c r="M12" s="27" t="str">
        <f t="shared" si="2"/>
        <v>정상</v>
      </c>
    </row>
    <row r="13" spans="1:13" s="28" customFormat="1" ht="18" customHeight="1" x14ac:dyDescent="0.4">
      <c r="A13" s="30">
        <v>3</v>
      </c>
      <c r="B13" s="31" t="s">
        <v>47</v>
      </c>
      <c r="C13" s="18" t="s">
        <v>48</v>
      </c>
      <c r="D13" s="31" t="s">
        <v>49</v>
      </c>
      <c r="E13" s="30"/>
      <c r="F13" s="30" t="s">
        <v>35</v>
      </c>
      <c r="G13" s="36" t="s">
        <v>37</v>
      </c>
      <c r="H13" s="37"/>
      <c r="I13" s="37"/>
      <c r="J13" s="38"/>
      <c r="K13" s="26">
        <f t="shared" si="0"/>
        <v>1</v>
      </c>
      <c r="L13" s="27" t="str">
        <f t="shared" si="1"/>
        <v>정상</v>
      </c>
      <c r="M13" s="27" t="str">
        <f t="shared" si="2"/>
        <v>정상</v>
      </c>
    </row>
    <row r="14" spans="1:13" s="28" customFormat="1" ht="18" customHeight="1" x14ac:dyDescent="0.4">
      <c r="A14" s="30">
        <v>4</v>
      </c>
      <c r="B14" s="31" t="s">
        <v>41</v>
      </c>
      <c r="C14" s="18" t="s">
        <v>42</v>
      </c>
      <c r="D14" s="31" t="s">
        <v>43</v>
      </c>
      <c r="E14" s="30"/>
      <c r="F14" s="30" t="s">
        <v>35</v>
      </c>
      <c r="G14" s="36" t="s">
        <v>37</v>
      </c>
      <c r="H14" s="37"/>
      <c r="I14" s="37"/>
      <c r="J14" s="38"/>
      <c r="K14" s="26">
        <f t="shared" si="0"/>
        <v>6</v>
      </c>
      <c r="L14" s="27" t="str">
        <f t="shared" si="1"/>
        <v>정상</v>
      </c>
      <c r="M14" s="27" t="str">
        <f t="shared" si="2"/>
        <v>정상</v>
      </c>
    </row>
    <row r="15" spans="1:13" s="28" customFormat="1" ht="18" customHeight="1" x14ac:dyDescent="0.4">
      <c r="A15" s="30">
        <v>5</v>
      </c>
      <c r="B15" s="31" t="s">
        <v>50</v>
      </c>
      <c r="C15" s="18" t="s">
        <v>51</v>
      </c>
      <c r="D15" s="31" t="s">
        <v>52</v>
      </c>
      <c r="E15" s="30"/>
      <c r="F15" s="35" t="s">
        <v>35</v>
      </c>
      <c r="G15" s="36" t="s">
        <v>37</v>
      </c>
      <c r="H15" s="37"/>
      <c r="I15" s="37"/>
      <c r="J15" s="38"/>
      <c r="K15" s="26">
        <f>11-MOD(VALUE(MID(C15,1,1))*2+VALUE(MID(C15,2,1))*3+VALUE(MID(C15,3,1))*4+VALUE(MID(C15,4,1))*5+VALUE(MID(C15,5,1))*6+VALUE(MID(C15,6,1))*7+VALUE(MID(C15,8,1))*8+VALUE(MID(C15,9,1))*9+VALUE(MID(C15,10,1))*2+VALUE(MID(C15,11,1))*3+VALUE(MID(C15,12,1))*4+VALUE(MID(C15,13,1))*5,11)</f>
        <v>8</v>
      </c>
      <c r="L15" s="27" t="str">
        <f t="shared" si="1"/>
        <v>정상</v>
      </c>
      <c r="M15" s="27" t="str">
        <f t="shared" si="2"/>
        <v>정상</v>
      </c>
    </row>
    <row r="16" spans="1:13" s="19" customFormat="1" ht="18" customHeight="1" x14ac:dyDescent="0.4">
      <c r="A16" s="30">
        <v>6</v>
      </c>
      <c r="B16" s="31" t="s">
        <v>53</v>
      </c>
      <c r="C16" s="18" t="s">
        <v>54</v>
      </c>
      <c r="D16" s="31" t="s">
        <v>55</v>
      </c>
      <c r="E16" s="30"/>
      <c r="F16" s="35" t="s">
        <v>35</v>
      </c>
      <c r="G16" s="36" t="s">
        <v>37</v>
      </c>
      <c r="H16" s="37"/>
      <c r="I16" s="37"/>
      <c r="J16" s="38"/>
      <c r="K16" s="23">
        <f t="shared" si="0"/>
        <v>11</v>
      </c>
      <c r="L16" s="1" t="str">
        <f t="shared" si="1"/>
        <v>정상</v>
      </c>
      <c r="M16" s="1" t="str">
        <f t="shared" si="2"/>
        <v>정상</v>
      </c>
    </row>
    <row r="17" spans="1:13" s="19" customFormat="1" ht="18" customHeight="1" x14ac:dyDescent="0.4">
      <c r="A17" s="30">
        <v>7</v>
      </c>
      <c r="B17" s="31"/>
      <c r="C17" s="18"/>
      <c r="D17" s="31"/>
      <c r="E17" s="30"/>
      <c r="F17" s="30"/>
      <c r="G17" s="36"/>
      <c r="H17" s="37"/>
      <c r="I17" s="37"/>
      <c r="J17" s="38"/>
      <c r="K17" s="23" t="e">
        <f t="shared" si="0"/>
        <v>#VALUE!</v>
      </c>
      <c r="L17" s="1" t="e">
        <f t="shared" si="1"/>
        <v>#VALUE!</v>
      </c>
      <c r="M17" s="1" t="str">
        <f t="shared" si="2"/>
        <v/>
      </c>
    </row>
    <row r="18" spans="1:13" s="19" customFormat="1" ht="18" customHeight="1" x14ac:dyDescent="0.4">
      <c r="A18" s="30">
        <v>8</v>
      </c>
      <c r="B18" s="31"/>
      <c r="C18" s="18"/>
      <c r="D18" s="31"/>
      <c r="E18" s="30"/>
      <c r="F18" s="30"/>
      <c r="G18" s="36"/>
      <c r="H18" s="37"/>
      <c r="I18" s="37"/>
      <c r="J18" s="38"/>
      <c r="K18" s="23" t="e">
        <f t="shared" si="0"/>
        <v>#VALUE!</v>
      </c>
      <c r="L18" s="1" t="e">
        <f t="shared" si="1"/>
        <v>#VALUE!</v>
      </c>
      <c r="M18" s="1" t="str">
        <f t="shared" si="2"/>
        <v/>
      </c>
    </row>
    <row r="19" spans="1:13" s="19" customFormat="1" ht="18" customHeight="1" x14ac:dyDescent="0.4">
      <c r="A19" s="30">
        <v>9</v>
      </c>
      <c r="B19" s="31"/>
      <c r="C19" s="18"/>
      <c r="D19" s="31"/>
      <c r="E19" s="30"/>
      <c r="F19" s="30"/>
      <c r="G19" s="36"/>
      <c r="H19" s="37"/>
      <c r="I19" s="37"/>
      <c r="J19" s="38"/>
      <c r="K19" s="23" t="e">
        <f t="shared" si="0"/>
        <v>#VALUE!</v>
      </c>
      <c r="L19" s="1" t="e">
        <f t="shared" si="1"/>
        <v>#VALUE!</v>
      </c>
      <c r="M19" s="1" t="str">
        <f t="shared" si="2"/>
        <v/>
      </c>
    </row>
    <row r="20" spans="1:13" s="19" customFormat="1" ht="18" customHeight="1" x14ac:dyDescent="0.4">
      <c r="A20" s="30">
        <v>10</v>
      </c>
      <c r="B20" s="31"/>
      <c r="C20" s="18"/>
      <c r="D20" s="31"/>
      <c r="E20" s="30"/>
      <c r="F20" s="30"/>
      <c r="G20" s="36"/>
      <c r="H20" s="37"/>
      <c r="I20" s="37"/>
      <c r="J20" s="38"/>
      <c r="K20" s="23" t="e">
        <f t="shared" si="0"/>
        <v>#VALUE!</v>
      </c>
      <c r="L20" s="1" t="e">
        <f t="shared" si="1"/>
        <v>#VALUE!</v>
      </c>
      <c r="M20" s="1" t="str">
        <f t="shared" si="2"/>
        <v/>
      </c>
    </row>
    <row r="21" spans="1:13" s="19" customFormat="1" ht="18" customHeight="1" x14ac:dyDescent="0.4">
      <c r="A21" s="30">
        <v>11</v>
      </c>
      <c r="B21" s="51"/>
      <c r="C21" s="18"/>
      <c r="D21" s="31"/>
      <c r="E21" s="30"/>
      <c r="F21" s="30"/>
      <c r="G21" s="36"/>
      <c r="H21" s="37"/>
      <c r="I21" s="37"/>
      <c r="J21" s="38"/>
      <c r="K21" s="23" t="e">
        <f t="shared" si="0"/>
        <v>#VALUE!</v>
      </c>
      <c r="L21" s="1" t="e">
        <f t="shared" si="1"/>
        <v>#VALUE!</v>
      </c>
      <c r="M21" s="1" t="str">
        <f t="shared" si="2"/>
        <v/>
      </c>
    </row>
    <row r="22" spans="1:13" s="19" customFormat="1" ht="18" customHeight="1" x14ac:dyDescent="0.4">
      <c r="A22" s="30">
        <v>12</v>
      </c>
      <c r="B22" s="31"/>
      <c r="C22" s="18"/>
      <c r="D22" s="31"/>
      <c r="E22" s="30"/>
      <c r="F22" s="30"/>
      <c r="G22" s="36"/>
      <c r="H22" s="37"/>
      <c r="I22" s="37"/>
      <c r="J22" s="38"/>
      <c r="K22" s="23" t="e">
        <f t="shared" si="0"/>
        <v>#VALUE!</v>
      </c>
      <c r="L22" s="1" t="e">
        <f t="shared" si="1"/>
        <v>#VALUE!</v>
      </c>
      <c r="M22" s="1" t="str">
        <f t="shared" si="2"/>
        <v/>
      </c>
    </row>
    <row r="23" spans="1:13" s="19" customFormat="1" ht="18" customHeight="1" x14ac:dyDescent="0.4">
      <c r="A23" s="30">
        <v>13</v>
      </c>
      <c r="B23" s="31"/>
      <c r="C23" s="18"/>
      <c r="D23" s="31"/>
      <c r="E23" s="30"/>
      <c r="F23" s="30"/>
      <c r="G23" s="36"/>
      <c r="H23" s="37"/>
      <c r="I23" s="37"/>
      <c r="J23" s="38"/>
      <c r="K23" s="23" t="e">
        <f t="shared" si="0"/>
        <v>#VALUE!</v>
      </c>
      <c r="L23" s="1" t="e">
        <f t="shared" si="1"/>
        <v>#VALUE!</v>
      </c>
      <c r="M23" s="1" t="str">
        <f t="shared" si="2"/>
        <v/>
      </c>
    </row>
    <row r="24" spans="1:13" s="19" customFormat="1" ht="18" customHeight="1" x14ac:dyDescent="0.4">
      <c r="A24" s="30">
        <v>14</v>
      </c>
      <c r="B24" s="31"/>
      <c r="C24" s="18"/>
      <c r="D24" s="31"/>
      <c r="E24" s="30"/>
      <c r="F24" s="30"/>
      <c r="G24" s="36"/>
      <c r="H24" s="37"/>
      <c r="I24" s="37"/>
      <c r="J24" s="38"/>
      <c r="K24" s="23" t="e">
        <f t="shared" si="0"/>
        <v>#VALUE!</v>
      </c>
      <c r="L24" s="1" t="e">
        <f t="shared" si="1"/>
        <v>#VALUE!</v>
      </c>
      <c r="M24" s="1" t="str">
        <f t="shared" si="2"/>
        <v/>
      </c>
    </row>
    <row r="25" spans="1:13" s="19" customFormat="1" ht="18" customHeight="1" x14ac:dyDescent="0.4">
      <c r="A25" s="30">
        <v>15</v>
      </c>
      <c r="B25" s="31"/>
      <c r="C25" s="18"/>
      <c r="D25" s="31"/>
      <c r="E25" s="30"/>
      <c r="F25" s="30"/>
      <c r="G25" s="36"/>
      <c r="H25" s="37"/>
      <c r="I25" s="37"/>
      <c r="J25" s="38"/>
      <c r="K25" s="23" t="e">
        <f t="shared" si="0"/>
        <v>#VALUE!</v>
      </c>
      <c r="L25" s="1" t="e">
        <f t="shared" si="1"/>
        <v>#VALUE!</v>
      </c>
      <c r="M25" s="1" t="str">
        <f t="shared" si="2"/>
        <v/>
      </c>
    </row>
    <row r="26" spans="1:13" s="19" customFormat="1" ht="18" customHeight="1" x14ac:dyDescent="0.4">
      <c r="A26" s="30">
        <v>16</v>
      </c>
      <c r="B26" s="31"/>
      <c r="C26" s="18"/>
      <c r="D26" s="31"/>
      <c r="E26" s="30"/>
      <c r="F26" s="30"/>
      <c r="G26" s="36"/>
      <c r="H26" s="37"/>
      <c r="I26" s="37"/>
      <c r="J26" s="38"/>
      <c r="K26" s="23" t="e">
        <f t="shared" si="0"/>
        <v>#VALUE!</v>
      </c>
      <c r="L26" s="1" t="e">
        <f t="shared" si="1"/>
        <v>#VALUE!</v>
      </c>
      <c r="M26" s="1" t="str">
        <f t="shared" si="2"/>
        <v/>
      </c>
    </row>
    <row r="27" spans="1:13" s="19" customFormat="1" ht="18" customHeight="1" x14ac:dyDescent="0.4">
      <c r="A27" s="30">
        <v>17</v>
      </c>
      <c r="B27" s="31"/>
      <c r="C27" s="18"/>
      <c r="D27" s="31"/>
      <c r="E27" s="30"/>
      <c r="F27" s="30"/>
      <c r="G27" s="36"/>
      <c r="H27" s="37"/>
      <c r="I27" s="37"/>
      <c r="J27" s="38"/>
      <c r="K27" s="23" t="e">
        <f t="shared" si="0"/>
        <v>#VALUE!</v>
      </c>
      <c r="L27" s="1" t="e">
        <f t="shared" si="1"/>
        <v>#VALUE!</v>
      </c>
      <c r="M27" s="1" t="str">
        <f t="shared" si="2"/>
        <v/>
      </c>
    </row>
    <row r="28" spans="1:13" s="19" customFormat="1" ht="18" customHeight="1" x14ac:dyDescent="0.4">
      <c r="A28" s="30">
        <v>18</v>
      </c>
      <c r="B28" s="31"/>
      <c r="C28" s="18"/>
      <c r="D28" s="31"/>
      <c r="E28" s="30"/>
      <c r="F28" s="30"/>
      <c r="G28" s="36"/>
      <c r="H28" s="37"/>
      <c r="I28" s="37"/>
      <c r="J28" s="38"/>
      <c r="K28" s="23" t="e">
        <f t="shared" si="0"/>
        <v>#VALUE!</v>
      </c>
      <c r="L28" s="1" t="e">
        <f t="shared" si="1"/>
        <v>#VALUE!</v>
      </c>
      <c r="M28" s="1" t="str">
        <f t="shared" si="2"/>
        <v/>
      </c>
    </row>
    <row r="29" spans="1:13" s="19" customFormat="1" ht="18" customHeight="1" x14ac:dyDescent="0.4">
      <c r="A29" s="30">
        <v>19</v>
      </c>
      <c r="B29" s="31"/>
      <c r="C29" s="18"/>
      <c r="D29" s="31"/>
      <c r="E29" s="30"/>
      <c r="F29" s="30"/>
      <c r="G29" s="36"/>
      <c r="H29" s="37"/>
      <c r="I29" s="37"/>
      <c r="J29" s="38"/>
      <c r="K29" s="23" t="e">
        <f t="shared" si="0"/>
        <v>#VALUE!</v>
      </c>
      <c r="L29" s="1" t="e">
        <f t="shared" si="1"/>
        <v>#VALUE!</v>
      </c>
      <c r="M29" s="1" t="str">
        <f t="shared" si="2"/>
        <v/>
      </c>
    </row>
    <row r="30" spans="1:13" s="19" customFormat="1" ht="18" customHeight="1" x14ac:dyDescent="0.4">
      <c r="A30" s="30">
        <v>20</v>
      </c>
      <c r="B30" s="31"/>
      <c r="C30" s="18"/>
      <c r="D30" s="31"/>
      <c r="E30" s="30"/>
      <c r="F30" s="30"/>
      <c r="G30" s="36"/>
      <c r="H30" s="37"/>
      <c r="I30" s="37"/>
      <c r="J30" s="38"/>
      <c r="K30" s="23" t="e">
        <f t="shared" si="0"/>
        <v>#VALUE!</v>
      </c>
      <c r="L30" s="1" t="e">
        <f t="shared" si="1"/>
        <v>#VALUE!</v>
      </c>
      <c r="M30" s="1" t="str">
        <f t="shared" si="2"/>
        <v/>
      </c>
    </row>
    <row r="31" spans="1:13" s="19" customFormat="1" ht="18" customHeight="1" x14ac:dyDescent="0.4">
      <c r="A31" s="30">
        <v>21</v>
      </c>
      <c r="B31" s="31"/>
      <c r="C31" s="18"/>
      <c r="D31" s="31"/>
      <c r="E31" s="30"/>
      <c r="F31" s="30"/>
      <c r="G31" s="36"/>
      <c r="H31" s="37"/>
      <c r="I31" s="37"/>
      <c r="J31" s="38"/>
      <c r="K31" s="23" t="e">
        <f t="shared" si="0"/>
        <v>#VALUE!</v>
      </c>
      <c r="L31" s="1" t="e">
        <f t="shared" si="1"/>
        <v>#VALUE!</v>
      </c>
      <c r="M31" s="1" t="str">
        <f t="shared" si="2"/>
        <v/>
      </c>
    </row>
    <row r="32" spans="1:13" s="28" customFormat="1" ht="18" customHeight="1" x14ac:dyDescent="0.4">
      <c r="A32" s="30">
        <v>22</v>
      </c>
      <c r="B32" s="31"/>
      <c r="C32" s="18"/>
      <c r="D32" s="31"/>
      <c r="E32" s="30"/>
      <c r="F32" s="30"/>
      <c r="G32" s="36"/>
      <c r="H32" s="37"/>
      <c r="I32" s="37"/>
      <c r="J32" s="38"/>
      <c r="K32" s="26" t="e">
        <f t="shared" si="0"/>
        <v>#VALUE!</v>
      </c>
      <c r="L32" s="27" t="e">
        <f t="shared" si="1"/>
        <v>#VALUE!</v>
      </c>
      <c r="M32" s="27" t="str">
        <f t="shared" si="2"/>
        <v/>
      </c>
    </row>
    <row r="33" spans="1:13" s="19" customFormat="1" ht="18" customHeight="1" x14ac:dyDescent="0.4">
      <c r="A33" s="30">
        <v>23</v>
      </c>
      <c r="B33" s="31"/>
      <c r="C33" s="18"/>
      <c r="D33" s="31"/>
      <c r="E33" s="30"/>
      <c r="F33" s="30"/>
      <c r="G33" s="36"/>
      <c r="H33" s="37"/>
      <c r="I33" s="37"/>
      <c r="J33" s="38"/>
      <c r="K33" s="23" t="e">
        <f t="shared" si="0"/>
        <v>#VALUE!</v>
      </c>
      <c r="L33" s="1" t="e">
        <f t="shared" si="1"/>
        <v>#VALUE!</v>
      </c>
      <c r="M33" s="1" t="str">
        <f t="shared" si="2"/>
        <v/>
      </c>
    </row>
    <row r="34" spans="1:13" s="19" customFormat="1" ht="18" customHeight="1" x14ac:dyDescent="0.4">
      <c r="A34" s="30">
        <v>24</v>
      </c>
      <c r="B34" s="31"/>
      <c r="C34" s="18"/>
      <c r="D34" s="31"/>
      <c r="E34" s="30"/>
      <c r="F34" s="30"/>
      <c r="G34" s="36"/>
      <c r="H34" s="37"/>
      <c r="I34" s="37"/>
      <c r="J34" s="38"/>
      <c r="K34" s="23" t="e">
        <f t="shared" si="0"/>
        <v>#VALUE!</v>
      </c>
      <c r="L34" s="1" t="e">
        <f t="shared" si="1"/>
        <v>#VALUE!</v>
      </c>
      <c r="M34" s="1" t="str">
        <f t="shared" si="2"/>
        <v/>
      </c>
    </row>
    <row r="35" spans="1:13" s="19" customFormat="1" ht="18" customHeight="1" x14ac:dyDescent="0.4">
      <c r="A35" s="30">
        <v>25</v>
      </c>
      <c r="B35" s="31"/>
      <c r="C35" s="18"/>
      <c r="D35" s="31"/>
      <c r="E35" s="30"/>
      <c r="F35" s="30"/>
      <c r="G35" s="36"/>
      <c r="H35" s="37"/>
      <c r="I35" s="37"/>
      <c r="J35" s="38"/>
      <c r="K35" s="23" t="e">
        <f t="shared" si="0"/>
        <v>#VALUE!</v>
      </c>
      <c r="L35" s="1" t="e">
        <f t="shared" si="1"/>
        <v>#VALUE!</v>
      </c>
      <c r="M35" s="1" t="str">
        <f t="shared" si="2"/>
        <v/>
      </c>
    </row>
    <row r="36" spans="1:13" s="19" customFormat="1" ht="18" customHeight="1" x14ac:dyDescent="0.4">
      <c r="A36" s="30">
        <v>26</v>
      </c>
      <c r="B36" s="31"/>
      <c r="C36" s="18"/>
      <c r="D36" s="31"/>
      <c r="E36" s="30"/>
      <c r="F36" s="30"/>
      <c r="G36" s="36"/>
      <c r="H36" s="37"/>
      <c r="I36" s="37"/>
      <c r="J36" s="38"/>
      <c r="K36" s="23" t="e">
        <f t="shared" si="0"/>
        <v>#VALUE!</v>
      </c>
      <c r="L36" s="1" t="e">
        <f t="shared" si="1"/>
        <v>#VALUE!</v>
      </c>
      <c r="M36" s="1" t="str">
        <f t="shared" si="2"/>
        <v/>
      </c>
    </row>
    <row r="37" spans="1:13" s="19" customFormat="1" ht="18" customHeight="1" x14ac:dyDescent="0.4">
      <c r="A37" s="30">
        <v>27</v>
      </c>
      <c r="B37" s="31"/>
      <c r="C37" s="18"/>
      <c r="D37" s="31"/>
      <c r="E37" s="30"/>
      <c r="F37" s="30"/>
      <c r="G37" s="36"/>
      <c r="H37" s="37"/>
      <c r="I37" s="37"/>
      <c r="J37" s="38"/>
      <c r="K37" s="23" t="e">
        <f t="shared" si="0"/>
        <v>#VALUE!</v>
      </c>
      <c r="L37" s="1" t="e">
        <f t="shared" si="1"/>
        <v>#VALUE!</v>
      </c>
      <c r="M37" s="1" t="str">
        <f t="shared" si="2"/>
        <v/>
      </c>
    </row>
    <row r="38" spans="1:13" s="19" customFormat="1" ht="18" customHeight="1" x14ac:dyDescent="0.4">
      <c r="A38" s="30">
        <v>28</v>
      </c>
      <c r="B38" s="31"/>
      <c r="C38" s="18"/>
      <c r="D38" s="31"/>
      <c r="E38" s="30"/>
      <c r="F38" s="30"/>
      <c r="G38" s="36"/>
      <c r="H38" s="37"/>
      <c r="I38" s="37"/>
      <c r="J38" s="38"/>
      <c r="K38" s="23" t="e">
        <f t="shared" si="0"/>
        <v>#VALUE!</v>
      </c>
      <c r="L38" s="1" t="e">
        <f t="shared" si="1"/>
        <v>#VALUE!</v>
      </c>
      <c r="M38" s="1" t="str">
        <f t="shared" si="2"/>
        <v/>
      </c>
    </row>
    <row r="39" spans="1:13" s="19" customFormat="1" ht="18" customHeight="1" x14ac:dyDescent="0.4">
      <c r="A39" s="30">
        <v>29</v>
      </c>
      <c r="B39" s="31"/>
      <c r="C39" s="18"/>
      <c r="D39" s="31"/>
      <c r="E39" s="30"/>
      <c r="F39" s="30"/>
      <c r="G39" s="36"/>
      <c r="H39" s="37"/>
      <c r="I39" s="37"/>
      <c r="J39" s="38"/>
      <c r="K39" s="23" t="e">
        <f t="shared" si="0"/>
        <v>#VALUE!</v>
      </c>
      <c r="L39" s="1" t="e">
        <f t="shared" si="1"/>
        <v>#VALUE!</v>
      </c>
      <c r="M39" s="1" t="str">
        <f t="shared" si="2"/>
        <v/>
      </c>
    </row>
    <row r="40" spans="1:13" s="19" customFormat="1" ht="18" customHeight="1" x14ac:dyDescent="0.4">
      <c r="A40" s="30">
        <v>30</v>
      </c>
      <c r="B40" s="31"/>
      <c r="C40" s="18"/>
      <c r="D40" s="31"/>
      <c r="E40" s="30"/>
      <c r="F40" s="30"/>
      <c r="G40" s="36"/>
      <c r="H40" s="37"/>
      <c r="I40" s="37"/>
      <c r="J40" s="38"/>
      <c r="K40" s="23" t="e">
        <f t="shared" si="0"/>
        <v>#VALUE!</v>
      </c>
      <c r="L40" s="1" t="e">
        <f t="shared" si="1"/>
        <v>#VALUE!</v>
      </c>
      <c r="M40" s="1" t="str">
        <f t="shared" si="2"/>
        <v/>
      </c>
    </row>
    <row r="41" spans="1:13" x14ac:dyDescent="0.4">
      <c r="A41" s="30">
        <v>31</v>
      </c>
      <c r="B41" s="31"/>
      <c r="C41" s="18"/>
      <c r="D41" s="31"/>
      <c r="E41" s="30"/>
      <c r="F41" s="30"/>
      <c r="G41" s="36"/>
      <c r="H41" s="37"/>
      <c r="I41" s="37"/>
      <c r="J41" s="38"/>
      <c r="K41" s="23" t="e">
        <f t="shared" ref="K41:K116" si="3">11-MOD(VALUE(MID(C41,1,1))*2+VALUE(MID(C41,2,1))*3+VALUE(MID(C41,3,1))*4+VALUE(MID(C41,4,1))*5+VALUE(MID(C41,5,1))*6+VALUE(MID(C41,6,1))*7+VALUE(MID(C41,8,1))*8+VALUE(MID(C41,9,1))*9+VALUE(MID(C41,10,1))*2+VALUE(MID(C41,11,1))*3+VALUE(MID(C41,12,1))*4+VALUE(MID(C41,13,1))*5,11)</f>
        <v>#VALUE!</v>
      </c>
      <c r="L41" s="1" t="e">
        <f t="shared" ref="L41:L116" si="4">IF(RIGHT(C41,1)=RIGHT(K41,1),"정상","오류")</f>
        <v>#VALUE!</v>
      </c>
      <c r="M41" s="1" t="str">
        <f t="shared" ref="M41:M116" si="5">IF(D41="","",IF(AND(LEN(D41)=13,LEFT(D41,4)="010-"),"정상","오류"))</f>
        <v/>
      </c>
    </row>
    <row r="42" spans="1:13" x14ac:dyDescent="0.4">
      <c r="A42" s="30">
        <v>32</v>
      </c>
      <c r="B42" s="31"/>
      <c r="C42" s="18"/>
      <c r="D42" s="31"/>
      <c r="E42" s="30"/>
      <c r="F42" s="30"/>
      <c r="G42" s="36"/>
      <c r="H42" s="37"/>
      <c r="I42" s="37"/>
      <c r="J42" s="38"/>
      <c r="K42" s="23" t="e">
        <f t="shared" si="3"/>
        <v>#VALUE!</v>
      </c>
      <c r="L42" s="1" t="e">
        <f t="shared" si="4"/>
        <v>#VALUE!</v>
      </c>
      <c r="M42" s="1" t="str">
        <f t="shared" si="5"/>
        <v/>
      </c>
    </row>
    <row r="43" spans="1:13" x14ac:dyDescent="0.4">
      <c r="A43" s="30">
        <v>33</v>
      </c>
      <c r="B43" s="31"/>
      <c r="C43" s="18"/>
      <c r="D43" s="31"/>
      <c r="E43" s="30"/>
      <c r="F43" s="30"/>
      <c r="G43" s="36"/>
      <c r="H43" s="37"/>
      <c r="I43" s="37"/>
      <c r="J43" s="38"/>
      <c r="K43" s="23" t="e">
        <f t="shared" si="3"/>
        <v>#VALUE!</v>
      </c>
      <c r="L43" s="1" t="e">
        <f t="shared" si="4"/>
        <v>#VALUE!</v>
      </c>
      <c r="M43" s="1" t="str">
        <f t="shared" si="5"/>
        <v/>
      </c>
    </row>
    <row r="44" spans="1:13" x14ac:dyDescent="0.4">
      <c r="A44" s="30">
        <v>34</v>
      </c>
      <c r="B44" s="31"/>
      <c r="C44" s="18"/>
      <c r="D44" s="31"/>
      <c r="E44" s="30"/>
      <c r="F44" s="30"/>
      <c r="G44" s="36"/>
      <c r="H44" s="37"/>
      <c r="I44" s="37"/>
      <c r="J44" s="38"/>
      <c r="K44" s="23" t="e">
        <f t="shared" si="3"/>
        <v>#VALUE!</v>
      </c>
      <c r="L44" s="1" t="e">
        <f t="shared" si="4"/>
        <v>#VALUE!</v>
      </c>
      <c r="M44" s="1" t="str">
        <f t="shared" si="5"/>
        <v/>
      </c>
    </row>
    <row r="45" spans="1:13" x14ac:dyDescent="0.4">
      <c r="A45" s="30">
        <v>35</v>
      </c>
      <c r="B45" s="31"/>
      <c r="C45" s="18"/>
      <c r="D45" s="31"/>
      <c r="E45" s="30"/>
      <c r="F45" s="30"/>
      <c r="G45" s="36"/>
      <c r="H45" s="37"/>
      <c r="I45" s="37"/>
      <c r="J45" s="38"/>
      <c r="K45" s="23" t="e">
        <f t="shared" si="3"/>
        <v>#VALUE!</v>
      </c>
      <c r="L45" s="1" t="e">
        <f t="shared" si="4"/>
        <v>#VALUE!</v>
      </c>
      <c r="M45" s="1" t="str">
        <f t="shared" si="5"/>
        <v/>
      </c>
    </row>
    <row r="46" spans="1:13" x14ac:dyDescent="0.4">
      <c r="A46" s="30">
        <v>36</v>
      </c>
      <c r="B46" s="31"/>
      <c r="C46" s="18"/>
      <c r="D46" s="31"/>
      <c r="E46" s="30"/>
      <c r="F46" s="30"/>
      <c r="G46" s="36"/>
      <c r="H46" s="37"/>
      <c r="I46" s="37"/>
      <c r="J46" s="38"/>
      <c r="K46" s="23" t="e">
        <f t="shared" si="3"/>
        <v>#VALUE!</v>
      </c>
      <c r="L46" s="1" t="e">
        <f t="shared" si="4"/>
        <v>#VALUE!</v>
      </c>
      <c r="M46" s="1" t="str">
        <f t="shared" si="5"/>
        <v/>
      </c>
    </row>
    <row r="47" spans="1:13" x14ac:dyDescent="0.4">
      <c r="A47" s="30">
        <v>37</v>
      </c>
      <c r="B47" s="31"/>
      <c r="C47" s="18"/>
      <c r="D47" s="31"/>
      <c r="E47" s="30"/>
      <c r="F47" s="30"/>
      <c r="G47" s="36"/>
      <c r="H47" s="37"/>
      <c r="I47" s="37"/>
      <c r="J47" s="38"/>
      <c r="K47" s="23" t="e">
        <f t="shared" si="3"/>
        <v>#VALUE!</v>
      </c>
      <c r="L47" s="1" t="e">
        <f t="shared" si="4"/>
        <v>#VALUE!</v>
      </c>
      <c r="M47" s="1" t="str">
        <f t="shared" si="5"/>
        <v/>
      </c>
    </row>
    <row r="48" spans="1:13" x14ac:dyDescent="0.4">
      <c r="A48" s="30">
        <v>38</v>
      </c>
      <c r="B48" s="31"/>
      <c r="C48" s="18"/>
      <c r="D48" s="31"/>
      <c r="E48" s="30"/>
      <c r="F48" s="30"/>
      <c r="G48" s="36"/>
      <c r="H48" s="37"/>
      <c r="I48" s="37"/>
      <c r="J48" s="38"/>
      <c r="K48" s="23" t="e">
        <f t="shared" si="3"/>
        <v>#VALUE!</v>
      </c>
      <c r="L48" s="1" t="e">
        <f t="shared" si="4"/>
        <v>#VALUE!</v>
      </c>
      <c r="M48" s="1" t="str">
        <f t="shared" si="5"/>
        <v/>
      </c>
    </row>
    <row r="49" spans="1:13" x14ac:dyDescent="0.4">
      <c r="A49" s="30">
        <v>39</v>
      </c>
      <c r="B49" s="31"/>
      <c r="C49" s="18"/>
      <c r="D49" s="31"/>
      <c r="E49" s="30"/>
      <c r="F49" s="30"/>
      <c r="G49" s="36"/>
      <c r="H49" s="37"/>
      <c r="I49" s="37"/>
      <c r="J49" s="38"/>
      <c r="K49" s="23" t="e">
        <f t="shared" si="3"/>
        <v>#VALUE!</v>
      </c>
      <c r="L49" s="1" t="e">
        <f t="shared" si="4"/>
        <v>#VALUE!</v>
      </c>
      <c r="M49" s="1" t="str">
        <f t="shared" si="5"/>
        <v/>
      </c>
    </row>
    <row r="50" spans="1:13" x14ac:dyDescent="0.4">
      <c r="A50" s="30">
        <v>40</v>
      </c>
      <c r="B50" s="31"/>
      <c r="C50" s="18"/>
      <c r="D50" s="31"/>
      <c r="E50" s="30"/>
      <c r="F50" s="30"/>
      <c r="G50" s="36"/>
      <c r="H50" s="37"/>
      <c r="I50" s="37"/>
      <c r="J50" s="38"/>
      <c r="K50" s="23" t="e">
        <f t="shared" si="3"/>
        <v>#VALUE!</v>
      </c>
      <c r="L50" s="1" t="e">
        <f t="shared" si="4"/>
        <v>#VALUE!</v>
      </c>
      <c r="M50" s="1" t="str">
        <f t="shared" si="5"/>
        <v/>
      </c>
    </row>
    <row r="51" spans="1:13" x14ac:dyDescent="0.4">
      <c r="A51" s="30">
        <v>41</v>
      </c>
      <c r="B51" s="31"/>
      <c r="C51" s="18"/>
      <c r="D51" s="31"/>
      <c r="E51" s="30"/>
      <c r="F51" s="30"/>
      <c r="G51" s="36"/>
      <c r="H51" s="37"/>
      <c r="I51" s="37"/>
      <c r="J51" s="38"/>
      <c r="K51" s="23" t="e">
        <f t="shared" si="3"/>
        <v>#VALUE!</v>
      </c>
      <c r="L51" s="1" t="e">
        <f t="shared" si="4"/>
        <v>#VALUE!</v>
      </c>
      <c r="M51" s="1" t="str">
        <f t="shared" si="5"/>
        <v/>
      </c>
    </row>
    <row r="52" spans="1:13" x14ac:dyDescent="0.4">
      <c r="A52" s="30">
        <v>42</v>
      </c>
      <c r="B52" s="31"/>
      <c r="C52" s="18"/>
      <c r="D52" s="31"/>
      <c r="E52" s="30"/>
      <c r="F52" s="30"/>
      <c r="G52" s="36"/>
      <c r="H52" s="37"/>
      <c r="I52" s="37"/>
      <c r="J52" s="38"/>
      <c r="K52" s="23" t="e">
        <f t="shared" si="3"/>
        <v>#VALUE!</v>
      </c>
      <c r="L52" s="1" t="e">
        <f t="shared" si="4"/>
        <v>#VALUE!</v>
      </c>
      <c r="M52" s="1" t="str">
        <f t="shared" si="5"/>
        <v/>
      </c>
    </row>
    <row r="53" spans="1:13" x14ac:dyDescent="0.4">
      <c r="A53" s="30">
        <v>43</v>
      </c>
      <c r="B53" s="31"/>
      <c r="C53" s="18"/>
      <c r="D53" s="31"/>
      <c r="E53" s="30"/>
      <c r="F53" s="30"/>
      <c r="G53" s="36"/>
      <c r="H53" s="37"/>
      <c r="I53" s="37"/>
      <c r="J53" s="38"/>
      <c r="K53" s="23" t="e">
        <f t="shared" si="3"/>
        <v>#VALUE!</v>
      </c>
      <c r="L53" s="1" t="e">
        <f t="shared" si="4"/>
        <v>#VALUE!</v>
      </c>
      <c r="M53" s="1" t="str">
        <f t="shared" si="5"/>
        <v/>
      </c>
    </row>
    <row r="54" spans="1:13" x14ac:dyDescent="0.4">
      <c r="A54" s="30">
        <v>44</v>
      </c>
      <c r="B54" s="31"/>
      <c r="C54" s="18"/>
      <c r="D54" s="31"/>
      <c r="E54" s="30"/>
      <c r="F54" s="30"/>
      <c r="G54" s="36"/>
      <c r="H54" s="37"/>
      <c r="I54" s="37"/>
      <c r="J54" s="38"/>
      <c r="K54" s="23" t="e">
        <f t="shared" si="3"/>
        <v>#VALUE!</v>
      </c>
      <c r="L54" s="1" t="e">
        <f t="shared" si="4"/>
        <v>#VALUE!</v>
      </c>
      <c r="M54" s="1" t="str">
        <f t="shared" si="5"/>
        <v/>
      </c>
    </row>
    <row r="55" spans="1:13" x14ac:dyDescent="0.4">
      <c r="A55" s="30">
        <v>45</v>
      </c>
      <c r="B55" s="31"/>
      <c r="C55" s="18"/>
      <c r="D55" s="31"/>
      <c r="E55" s="30"/>
      <c r="F55" s="30"/>
      <c r="G55" s="36"/>
      <c r="H55" s="37"/>
      <c r="I55" s="37"/>
      <c r="J55" s="38"/>
      <c r="K55" s="23" t="e">
        <f t="shared" si="3"/>
        <v>#VALUE!</v>
      </c>
      <c r="L55" s="1" t="e">
        <f t="shared" si="4"/>
        <v>#VALUE!</v>
      </c>
      <c r="M55" s="1" t="str">
        <f t="shared" si="5"/>
        <v/>
      </c>
    </row>
    <row r="56" spans="1:13" x14ac:dyDescent="0.4">
      <c r="A56" s="30">
        <v>46</v>
      </c>
      <c r="B56" s="31"/>
      <c r="C56" s="18"/>
      <c r="D56" s="31"/>
      <c r="E56" s="30"/>
      <c r="F56" s="30"/>
      <c r="G56" s="36"/>
      <c r="H56" s="37"/>
      <c r="I56" s="37"/>
      <c r="J56" s="38"/>
      <c r="K56" s="23" t="e">
        <f t="shared" si="3"/>
        <v>#VALUE!</v>
      </c>
      <c r="L56" s="1" t="e">
        <f t="shared" si="4"/>
        <v>#VALUE!</v>
      </c>
      <c r="M56" s="1" t="str">
        <f t="shared" si="5"/>
        <v/>
      </c>
    </row>
    <row r="57" spans="1:13" x14ac:dyDescent="0.4">
      <c r="A57" s="30">
        <v>47</v>
      </c>
      <c r="B57" s="31"/>
      <c r="C57" s="18"/>
      <c r="D57" s="31"/>
      <c r="E57" s="30"/>
      <c r="F57" s="30"/>
      <c r="G57" s="36"/>
      <c r="H57" s="37"/>
      <c r="I57" s="37"/>
      <c r="J57" s="38"/>
      <c r="K57" s="23" t="e">
        <f t="shared" si="3"/>
        <v>#VALUE!</v>
      </c>
      <c r="L57" s="1" t="e">
        <f t="shared" si="4"/>
        <v>#VALUE!</v>
      </c>
      <c r="M57" s="1" t="str">
        <f t="shared" si="5"/>
        <v/>
      </c>
    </row>
    <row r="58" spans="1:13" x14ac:dyDescent="0.4">
      <c r="A58" s="30">
        <v>48</v>
      </c>
      <c r="B58" s="31"/>
      <c r="C58" s="18"/>
      <c r="D58" s="31"/>
      <c r="E58" s="30"/>
      <c r="F58" s="30"/>
      <c r="G58" s="36"/>
      <c r="H58" s="37"/>
      <c r="I58" s="37"/>
      <c r="J58" s="38"/>
      <c r="K58" s="23" t="e">
        <f t="shared" si="3"/>
        <v>#VALUE!</v>
      </c>
      <c r="L58" s="1" t="e">
        <f t="shared" si="4"/>
        <v>#VALUE!</v>
      </c>
      <c r="M58" s="1" t="str">
        <f t="shared" si="5"/>
        <v/>
      </c>
    </row>
    <row r="59" spans="1:13" x14ac:dyDescent="0.4">
      <c r="A59" s="30">
        <v>49</v>
      </c>
      <c r="B59" s="31"/>
      <c r="C59" s="18"/>
      <c r="D59" s="31"/>
      <c r="E59" s="30"/>
      <c r="F59" s="30"/>
      <c r="G59" s="36"/>
      <c r="H59" s="37"/>
      <c r="I59" s="37"/>
      <c r="J59" s="38"/>
      <c r="K59" s="23" t="e">
        <f t="shared" si="3"/>
        <v>#VALUE!</v>
      </c>
      <c r="L59" s="1" t="e">
        <f t="shared" si="4"/>
        <v>#VALUE!</v>
      </c>
      <c r="M59" s="1" t="str">
        <f t="shared" si="5"/>
        <v/>
      </c>
    </row>
    <row r="60" spans="1:13" x14ac:dyDescent="0.4">
      <c r="A60" s="30">
        <v>50</v>
      </c>
      <c r="B60" s="31"/>
      <c r="C60" s="18"/>
      <c r="D60" s="31"/>
      <c r="E60" s="30"/>
      <c r="F60" s="30"/>
      <c r="G60" s="36"/>
      <c r="H60" s="37"/>
      <c r="I60" s="37"/>
      <c r="J60" s="38"/>
      <c r="K60" s="23" t="e">
        <f t="shared" si="3"/>
        <v>#VALUE!</v>
      </c>
      <c r="L60" s="1" t="e">
        <f t="shared" si="4"/>
        <v>#VALUE!</v>
      </c>
      <c r="M60" s="1" t="str">
        <f t="shared" si="5"/>
        <v/>
      </c>
    </row>
    <row r="61" spans="1:13" x14ac:dyDescent="0.4">
      <c r="A61" s="30">
        <v>51</v>
      </c>
      <c r="B61" s="31"/>
      <c r="C61" s="18"/>
      <c r="D61" s="31"/>
      <c r="E61" s="30"/>
      <c r="F61" s="30"/>
      <c r="G61" s="36"/>
      <c r="H61" s="37"/>
      <c r="I61" s="37"/>
      <c r="J61" s="38"/>
      <c r="K61" s="23" t="e">
        <f t="shared" si="3"/>
        <v>#VALUE!</v>
      </c>
      <c r="L61" s="1" t="e">
        <f t="shared" si="4"/>
        <v>#VALUE!</v>
      </c>
      <c r="M61" s="1" t="str">
        <f t="shared" si="5"/>
        <v/>
      </c>
    </row>
    <row r="62" spans="1:13" x14ac:dyDescent="0.4">
      <c r="A62" s="30">
        <v>52</v>
      </c>
      <c r="B62" s="31"/>
      <c r="C62" s="18"/>
      <c r="D62" s="31"/>
      <c r="E62" s="30"/>
      <c r="F62" s="30"/>
      <c r="G62" s="36"/>
      <c r="H62" s="37"/>
      <c r="I62" s="37"/>
      <c r="J62" s="38"/>
      <c r="K62" s="23" t="e">
        <f t="shared" si="3"/>
        <v>#VALUE!</v>
      </c>
      <c r="L62" s="1" t="e">
        <f t="shared" si="4"/>
        <v>#VALUE!</v>
      </c>
      <c r="M62" s="1" t="str">
        <f t="shared" si="5"/>
        <v/>
      </c>
    </row>
    <row r="63" spans="1:13" s="29" customFormat="1" x14ac:dyDescent="0.4">
      <c r="A63" s="30">
        <v>53</v>
      </c>
      <c r="B63" s="31"/>
      <c r="C63" s="18"/>
      <c r="D63" s="31"/>
      <c r="E63" s="30"/>
      <c r="F63" s="30"/>
      <c r="G63" s="36"/>
      <c r="H63" s="37"/>
      <c r="I63" s="37"/>
      <c r="J63" s="38"/>
      <c r="K63" s="26" t="e">
        <f t="shared" si="3"/>
        <v>#VALUE!</v>
      </c>
      <c r="L63" s="27" t="e">
        <f t="shared" si="4"/>
        <v>#VALUE!</v>
      </c>
      <c r="M63" s="27" t="str">
        <f t="shared" si="5"/>
        <v/>
      </c>
    </row>
    <row r="64" spans="1:13" x14ac:dyDescent="0.4">
      <c r="A64" s="30">
        <v>54</v>
      </c>
      <c r="B64" s="31"/>
      <c r="C64" s="18"/>
      <c r="D64" s="31"/>
      <c r="E64" s="30"/>
      <c r="F64" s="30"/>
      <c r="G64" s="36"/>
      <c r="H64" s="37"/>
      <c r="I64" s="37"/>
      <c r="J64" s="38"/>
      <c r="K64" s="23" t="e">
        <f t="shared" si="3"/>
        <v>#VALUE!</v>
      </c>
      <c r="L64" s="1" t="e">
        <f t="shared" si="4"/>
        <v>#VALUE!</v>
      </c>
      <c r="M64" s="1" t="str">
        <f t="shared" si="5"/>
        <v/>
      </c>
    </row>
    <row r="65" spans="1:13" x14ac:dyDescent="0.4">
      <c r="A65" s="30">
        <v>55</v>
      </c>
      <c r="B65" s="31"/>
      <c r="C65" s="18"/>
      <c r="D65" s="31"/>
      <c r="E65" s="30"/>
      <c r="F65" s="30"/>
      <c r="G65" s="36"/>
      <c r="H65" s="37"/>
      <c r="I65" s="37"/>
      <c r="J65" s="38"/>
      <c r="K65" s="23" t="e">
        <f t="shared" si="3"/>
        <v>#VALUE!</v>
      </c>
      <c r="L65" s="1" t="e">
        <f t="shared" si="4"/>
        <v>#VALUE!</v>
      </c>
      <c r="M65" s="1" t="str">
        <f t="shared" si="5"/>
        <v/>
      </c>
    </row>
    <row r="66" spans="1:13" x14ac:dyDescent="0.4">
      <c r="A66" s="30">
        <v>56</v>
      </c>
      <c r="B66" s="31"/>
      <c r="C66" s="18"/>
      <c r="D66" s="31"/>
      <c r="E66" s="30"/>
      <c r="F66" s="30"/>
      <c r="G66" s="36"/>
      <c r="H66" s="37"/>
      <c r="I66" s="37"/>
      <c r="J66" s="38"/>
      <c r="K66" s="23" t="e">
        <f t="shared" si="3"/>
        <v>#VALUE!</v>
      </c>
      <c r="L66" s="1" t="e">
        <f t="shared" si="4"/>
        <v>#VALUE!</v>
      </c>
      <c r="M66" s="1" t="str">
        <f t="shared" si="5"/>
        <v/>
      </c>
    </row>
    <row r="67" spans="1:13" x14ac:dyDescent="0.4">
      <c r="A67" s="30">
        <v>57</v>
      </c>
      <c r="B67" s="31"/>
      <c r="C67" s="18"/>
      <c r="D67" s="31"/>
      <c r="E67" s="30"/>
      <c r="F67" s="30"/>
      <c r="G67" s="36"/>
      <c r="H67" s="37"/>
      <c r="I67" s="37"/>
      <c r="J67" s="38"/>
      <c r="K67" s="23" t="e">
        <f t="shared" si="3"/>
        <v>#VALUE!</v>
      </c>
      <c r="L67" s="1" t="e">
        <f t="shared" si="4"/>
        <v>#VALUE!</v>
      </c>
      <c r="M67" s="1" t="str">
        <f t="shared" si="5"/>
        <v/>
      </c>
    </row>
    <row r="68" spans="1:13" x14ac:dyDescent="0.4">
      <c r="A68" s="30">
        <v>58</v>
      </c>
      <c r="B68" s="31"/>
      <c r="C68" s="18"/>
      <c r="D68" s="31"/>
      <c r="E68" s="30"/>
      <c r="F68" s="30"/>
      <c r="G68" s="36"/>
      <c r="H68" s="37"/>
      <c r="I68" s="37"/>
      <c r="J68" s="38"/>
      <c r="K68" s="23" t="e">
        <f t="shared" si="3"/>
        <v>#VALUE!</v>
      </c>
      <c r="L68" s="1" t="e">
        <f t="shared" si="4"/>
        <v>#VALUE!</v>
      </c>
      <c r="M68" s="1" t="str">
        <f t="shared" si="5"/>
        <v/>
      </c>
    </row>
    <row r="69" spans="1:13" s="29" customFormat="1" x14ac:dyDescent="0.4">
      <c r="A69" s="30">
        <v>59</v>
      </c>
      <c r="B69" s="31"/>
      <c r="C69" s="18"/>
      <c r="D69" s="31"/>
      <c r="E69" s="30"/>
      <c r="F69" s="30"/>
      <c r="G69" s="36"/>
      <c r="H69" s="37"/>
      <c r="I69" s="37"/>
      <c r="J69" s="38"/>
      <c r="K69" s="26" t="e">
        <f t="shared" si="3"/>
        <v>#VALUE!</v>
      </c>
      <c r="L69" s="27" t="e">
        <f t="shared" si="4"/>
        <v>#VALUE!</v>
      </c>
      <c r="M69" s="27" t="str">
        <f t="shared" si="5"/>
        <v/>
      </c>
    </row>
    <row r="70" spans="1:13" x14ac:dyDescent="0.4">
      <c r="A70" s="30">
        <v>60</v>
      </c>
      <c r="B70" s="31"/>
      <c r="C70" s="18"/>
      <c r="D70" s="31"/>
      <c r="E70" s="30"/>
      <c r="F70" s="30"/>
      <c r="G70" s="36"/>
      <c r="H70" s="37"/>
      <c r="I70" s="37"/>
      <c r="J70" s="38"/>
      <c r="K70" s="23" t="e">
        <f t="shared" si="3"/>
        <v>#VALUE!</v>
      </c>
      <c r="L70" s="1" t="e">
        <f t="shared" si="4"/>
        <v>#VALUE!</v>
      </c>
      <c r="M70" s="1" t="str">
        <f t="shared" si="5"/>
        <v/>
      </c>
    </row>
    <row r="71" spans="1:13" x14ac:dyDescent="0.4">
      <c r="A71" s="30">
        <v>61</v>
      </c>
      <c r="B71" s="31"/>
      <c r="C71" s="18"/>
      <c r="D71" s="31"/>
      <c r="E71" s="30"/>
      <c r="F71" s="30"/>
      <c r="G71" s="36"/>
      <c r="H71" s="37"/>
      <c r="I71" s="37"/>
      <c r="J71" s="38"/>
      <c r="K71" s="23" t="e">
        <f t="shared" si="3"/>
        <v>#VALUE!</v>
      </c>
      <c r="L71" s="1" t="e">
        <f t="shared" si="4"/>
        <v>#VALUE!</v>
      </c>
      <c r="M71" s="1" t="str">
        <f t="shared" si="5"/>
        <v/>
      </c>
    </row>
    <row r="72" spans="1:13" x14ac:dyDescent="0.4">
      <c r="A72" s="30">
        <v>62</v>
      </c>
      <c r="B72" s="31"/>
      <c r="C72" s="18"/>
      <c r="D72" s="31"/>
      <c r="E72" s="30"/>
      <c r="F72" s="30"/>
      <c r="G72" s="36"/>
      <c r="H72" s="37"/>
      <c r="I72" s="37"/>
      <c r="J72" s="38"/>
      <c r="K72" s="23" t="e">
        <f t="shared" si="3"/>
        <v>#VALUE!</v>
      </c>
      <c r="L72" s="1" t="e">
        <f t="shared" si="4"/>
        <v>#VALUE!</v>
      </c>
      <c r="M72" s="1" t="str">
        <f t="shared" si="5"/>
        <v/>
      </c>
    </row>
    <row r="73" spans="1:13" x14ac:dyDescent="0.4">
      <c r="A73" s="30">
        <v>63</v>
      </c>
      <c r="B73" s="31"/>
      <c r="C73" s="18"/>
      <c r="D73" s="31"/>
      <c r="E73" s="30"/>
      <c r="F73" s="30"/>
      <c r="G73" s="36"/>
      <c r="H73" s="37"/>
      <c r="I73" s="37"/>
      <c r="J73" s="38"/>
      <c r="K73" s="23" t="e">
        <f t="shared" si="3"/>
        <v>#VALUE!</v>
      </c>
      <c r="L73" s="1" t="e">
        <f t="shared" si="4"/>
        <v>#VALUE!</v>
      </c>
      <c r="M73" s="1" t="str">
        <f t="shared" si="5"/>
        <v/>
      </c>
    </row>
    <row r="74" spans="1:13" x14ac:dyDescent="0.4">
      <c r="A74" s="30">
        <v>64</v>
      </c>
      <c r="B74" s="31"/>
      <c r="C74" s="18"/>
      <c r="D74" s="31"/>
      <c r="E74" s="30"/>
      <c r="F74" s="30"/>
      <c r="G74" s="36"/>
      <c r="H74" s="37"/>
      <c r="I74" s="37"/>
      <c r="J74" s="38"/>
      <c r="K74" s="23" t="e">
        <f t="shared" si="3"/>
        <v>#VALUE!</v>
      </c>
      <c r="L74" s="1" t="e">
        <f t="shared" si="4"/>
        <v>#VALUE!</v>
      </c>
      <c r="M74" s="1" t="str">
        <f t="shared" si="5"/>
        <v/>
      </c>
    </row>
    <row r="75" spans="1:13" x14ac:dyDescent="0.4">
      <c r="A75" s="30">
        <v>65</v>
      </c>
      <c r="B75" s="31"/>
      <c r="C75" s="18"/>
      <c r="D75" s="31"/>
      <c r="E75" s="30"/>
      <c r="F75" s="30"/>
      <c r="G75" s="36"/>
      <c r="H75" s="37"/>
      <c r="I75" s="37"/>
      <c r="J75" s="38"/>
      <c r="K75" s="23" t="e">
        <f t="shared" si="3"/>
        <v>#VALUE!</v>
      </c>
      <c r="L75" s="1" t="e">
        <f t="shared" si="4"/>
        <v>#VALUE!</v>
      </c>
      <c r="M75" s="1" t="str">
        <f t="shared" si="5"/>
        <v/>
      </c>
    </row>
    <row r="76" spans="1:13" x14ac:dyDescent="0.4">
      <c r="A76" s="30">
        <v>66</v>
      </c>
      <c r="B76" s="31"/>
      <c r="C76" s="18"/>
      <c r="D76" s="31"/>
      <c r="E76" s="30"/>
      <c r="F76" s="30"/>
      <c r="G76" s="36"/>
      <c r="H76" s="37"/>
      <c r="I76" s="37"/>
      <c r="J76" s="38"/>
      <c r="K76" s="23" t="e">
        <f t="shared" si="3"/>
        <v>#VALUE!</v>
      </c>
      <c r="L76" s="1" t="e">
        <f t="shared" si="4"/>
        <v>#VALUE!</v>
      </c>
      <c r="M76" s="1" t="str">
        <f t="shared" si="5"/>
        <v/>
      </c>
    </row>
    <row r="77" spans="1:13" x14ac:dyDescent="0.4">
      <c r="A77" s="30">
        <v>67</v>
      </c>
      <c r="B77" s="31"/>
      <c r="C77" s="18"/>
      <c r="D77" s="31"/>
      <c r="E77" s="30"/>
      <c r="F77" s="30"/>
      <c r="G77" s="36"/>
      <c r="H77" s="37"/>
      <c r="I77" s="37"/>
      <c r="J77" s="38"/>
      <c r="K77" s="23" t="e">
        <f t="shared" ref="K77:K115" si="6">11-MOD(VALUE(MID(C77,1,1))*2+VALUE(MID(C77,2,1))*3+VALUE(MID(C77,3,1))*4+VALUE(MID(C77,4,1))*5+VALUE(MID(C77,5,1))*6+VALUE(MID(C77,6,1))*7+VALUE(MID(C77,8,1))*8+VALUE(MID(C77,9,1))*9+VALUE(MID(C77,10,1))*2+VALUE(MID(C77,11,1))*3+VALUE(MID(C77,12,1))*4+VALUE(MID(C77,13,1))*5,11)</f>
        <v>#VALUE!</v>
      </c>
      <c r="L77" s="1" t="e">
        <f t="shared" ref="L77:L115" si="7">IF(RIGHT(C77,1)=RIGHT(K77,1),"정상","오류")</f>
        <v>#VALUE!</v>
      </c>
      <c r="M77" s="1" t="str">
        <f t="shared" si="5"/>
        <v/>
      </c>
    </row>
    <row r="78" spans="1:13" x14ac:dyDescent="0.4">
      <c r="A78" s="30">
        <v>68</v>
      </c>
      <c r="B78" s="31"/>
      <c r="C78" s="18"/>
      <c r="D78" s="31"/>
      <c r="E78" s="30"/>
      <c r="F78" s="30"/>
      <c r="G78" s="36"/>
      <c r="H78" s="37"/>
      <c r="I78" s="37"/>
      <c r="J78" s="38"/>
      <c r="K78" s="23" t="e">
        <f t="shared" si="6"/>
        <v>#VALUE!</v>
      </c>
      <c r="L78" s="1" t="e">
        <f t="shared" si="7"/>
        <v>#VALUE!</v>
      </c>
      <c r="M78" s="1" t="str">
        <f t="shared" si="5"/>
        <v/>
      </c>
    </row>
    <row r="79" spans="1:13" x14ac:dyDescent="0.4">
      <c r="A79" s="30">
        <v>69</v>
      </c>
      <c r="B79" s="31"/>
      <c r="C79" s="18"/>
      <c r="D79" s="31"/>
      <c r="E79" s="30"/>
      <c r="F79" s="30"/>
      <c r="G79" s="36"/>
      <c r="H79" s="37"/>
      <c r="I79" s="37"/>
      <c r="J79" s="38"/>
      <c r="K79" s="23" t="e">
        <f t="shared" si="6"/>
        <v>#VALUE!</v>
      </c>
      <c r="L79" s="1" t="e">
        <f t="shared" si="7"/>
        <v>#VALUE!</v>
      </c>
      <c r="M79" s="1" t="str">
        <f t="shared" si="5"/>
        <v/>
      </c>
    </row>
    <row r="80" spans="1:13" x14ac:dyDescent="0.4">
      <c r="A80" s="30">
        <v>70</v>
      </c>
      <c r="B80" s="31"/>
      <c r="C80" s="18"/>
      <c r="D80" s="31"/>
      <c r="E80" s="30"/>
      <c r="F80" s="30"/>
      <c r="G80" s="36"/>
      <c r="H80" s="37"/>
      <c r="I80" s="37"/>
      <c r="J80" s="38"/>
      <c r="K80" s="23" t="e">
        <f t="shared" si="6"/>
        <v>#VALUE!</v>
      </c>
      <c r="L80" s="1" t="e">
        <f t="shared" si="7"/>
        <v>#VALUE!</v>
      </c>
      <c r="M80" s="1" t="str">
        <f t="shared" si="5"/>
        <v/>
      </c>
    </row>
    <row r="81" spans="1:13" x14ac:dyDescent="0.4">
      <c r="A81" s="30">
        <v>71</v>
      </c>
      <c r="B81" s="31"/>
      <c r="C81" s="18"/>
      <c r="D81" s="31"/>
      <c r="E81" s="30"/>
      <c r="F81" s="30"/>
      <c r="G81" s="36"/>
      <c r="H81" s="37"/>
      <c r="I81" s="37"/>
      <c r="J81" s="38"/>
      <c r="K81" s="23" t="e">
        <f t="shared" si="6"/>
        <v>#VALUE!</v>
      </c>
      <c r="L81" s="1" t="e">
        <f t="shared" si="7"/>
        <v>#VALUE!</v>
      </c>
      <c r="M81" s="1" t="str">
        <f t="shared" si="5"/>
        <v/>
      </c>
    </row>
    <row r="82" spans="1:13" x14ac:dyDescent="0.4">
      <c r="A82" s="30">
        <v>72</v>
      </c>
      <c r="B82" s="31"/>
      <c r="C82" s="18"/>
      <c r="D82" s="31"/>
      <c r="E82" s="30"/>
      <c r="F82" s="30"/>
      <c r="G82" s="36"/>
      <c r="H82" s="37"/>
      <c r="I82" s="37"/>
      <c r="J82" s="38"/>
      <c r="K82" s="23" t="e">
        <f t="shared" si="6"/>
        <v>#VALUE!</v>
      </c>
      <c r="L82" s="1" t="e">
        <f t="shared" si="7"/>
        <v>#VALUE!</v>
      </c>
      <c r="M82" s="1" t="str">
        <f t="shared" si="5"/>
        <v/>
      </c>
    </row>
    <row r="83" spans="1:13" x14ac:dyDescent="0.4">
      <c r="A83" s="30">
        <v>73</v>
      </c>
      <c r="B83" s="31"/>
      <c r="C83" s="18"/>
      <c r="D83" s="31"/>
      <c r="E83" s="30"/>
      <c r="F83" s="30"/>
      <c r="G83" s="36"/>
      <c r="H83" s="37"/>
      <c r="I83" s="37"/>
      <c r="J83" s="38"/>
      <c r="K83" s="23" t="e">
        <f t="shared" si="6"/>
        <v>#VALUE!</v>
      </c>
      <c r="L83" s="1" t="e">
        <f t="shared" si="7"/>
        <v>#VALUE!</v>
      </c>
      <c r="M83" s="1" t="str">
        <f t="shared" si="5"/>
        <v/>
      </c>
    </row>
    <row r="84" spans="1:13" x14ac:dyDescent="0.4">
      <c r="A84" s="30">
        <v>74</v>
      </c>
      <c r="B84" s="31"/>
      <c r="C84" s="18"/>
      <c r="D84" s="31"/>
      <c r="E84" s="30"/>
      <c r="F84" s="30"/>
      <c r="G84" s="36"/>
      <c r="H84" s="37"/>
      <c r="I84" s="37"/>
      <c r="J84" s="38"/>
      <c r="K84" s="23" t="e">
        <f t="shared" si="6"/>
        <v>#VALUE!</v>
      </c>
      <c r="L84" s="1" t="e">
        <f t="shared" si="7"/>
        <v>#VALUE!</v>
      </c>
      <c r="M84" s="1" t="str">
        <f t="shared" si="5"/>
        <v/>
      </c>
    </row>
    <row r="85" spans="1:13" x14ac:dyDescent="0.4">
      <c r="A85" s="30">
        <v>75</v>
      </c>
      <c r="B85" s="31"/>
      <c r="C85" s="18"/>
      <c r="D85" s="31"/>
      <c r="E85" s="30"/>
      <c r="F85" s="30"/>
      <c r="G85" s="36"/>
      <c r="H85" s="37"/>
      <c r="I85" s="37"/>
      <c r="J85" s="38"/>
      <c r="K85" s="23" t="e">
        <f t="shared" si="6"/>
        <v>#VALUE!</v>
      </c>
      <c r="L85" s="1" t="e">
        <f t="shared" si="7"/>
        <v>#VALUE!</v>
      </c>
      <c r="M85" s="1" t="str">
        <f t="shared" si="5"/>
        <v/>
      </c>
    </row>
    <row r="86" spans="1:13" x14ac:dyDescent="0.4">
      <c r="A86" s="30">
        <v>76</v>
      </c>
      <c r="B86" s="31"/>
      <c r="C86" s="18"/>
      <c r="D86" s="31"/>
      <c r="E86" s="30"/>
      <c r="F86" s="30"/>
      <c r="G86" s="36"/>
      <c r="H86" s="37"/>
      <c r="I86" s="37"/>
      <c r="J86" s="38"/>
      <c r="K86" s="23" t="e">
        <f t="shared" si="6"/>
        <v>#VALUE!</v>
      </c>
      <c r="L86" s="1" t="e">
        <f t="shared" si="7"/>
        <v>#VALUE!</v>
      </c>
      <c r="M86" s="1" t="str">
        <f t="shared" si="5"/>
        <v/>
      </c>
    </row>
    <row r="87" spans="1:13" x14ac:dyDescent="0.4">
      <c r="A87" s="30">
        <v>77</v>
      </c>
      <c r="B87" s="31"/>
      <c r="C87" s="18"/>
      <c r="D87" s="31"/>
      <c r="E87" s="30"/>
      <c r="F87" s="30"/>
      <c r="G87" s="36"/>
      <c r="H87" s="37"/>
      <c r="I87" s="37"/>
      <c r="J87" s="38"/>
      <c r="K87" s="23" t="e">
        <f t="shared" si="6"/>
        <v>#VALUE!</v>
      </c>
      <c r="L87" s="1" t="e">
        <f t="shared" si="7"/>
        <v>#VALUE!</v>
      </c>
      <c r="M87" s="1" t="str">
        <f t="shared" si="5"/>
        <v/>
      </c>
    </row>
    <row r="88" spans="1:13" x14ac:dyDescent="0.4">
      <c r="A88" s="30">
        <v>78</v>
      </c>
      <c r="B88" s="31"/>
      <c r="C88" s="18"/>
      <c r="D88" s="31"/>
      <c r="E88" s="30"/>
      <c r="F88" s="30"/>
      <c r="G88" s="36"/>
      <c r="H88" s="37"/>
      <c r="I88" s="37"/>
      <c r="J88" s="38"/>
      <c r="K88" s="23" t="e">
        <f t="shared" si="6"/>
        <v>#VALUE!</v>
      </c>
      <c r="L88" s="1" t="e">
        <f t="shared" si="7"/>
        <v>#VALUE!</v>
      </c>
      <c r="M88" s="1" t="str">
        <f t="shared" si="5"/>
        <v/>
      </c>
    </row>
    <row r="89" spans="1:13" x14ac:dyDescent="0.4">
      <c r="A89" s="30">
        <v>79</v>
      </c>
      <c r="B89" s="31"/>
      <c r="C89" s="18"/>
      <c r="D89" s="31"/>
      <c r="E89" s="30"/>
      <c r="F89" s="30"/>
      <c r="G89" s="36"/>
      <c r="H89" s="37"/>
      <c r="I89" s="37"/>
      <c r="J89" s="38"/>
      <c r="K89" s="23" t="e">
        <f t="shared" si="6"/>
        <v>#VALUE!</v>
      </c>
      <c r="L89" s="1" t="e">
        <f t="shared" si="7"/>
        <v>#VALUE!</v>
      </c>
      <c r="M89" s="1" t="str">
        <f t="shared" si="5"/>
        <v/>
      </c>
    </row>
    <row r="90" spans="1:13" x14ac:dyDescent="0.4">
      <c r="A90" s="30">
        <v>80</v>
      </c>
      <c r="B90" s="31"/>
      <c r="C90" s="18"/>
      <c r="D90" s="31"/>
      <c r="E90" s="30"/>
      <c r="F90" s="30"/>
      <c r="G90" s="36"/>
      <c r="H90" s="37"/>
      <c r="I90" s="37"/>
      <c r="J90" s="38"/>
      <c r="K90" s="23" t="e">
        <f t="shared" si="6"/>
        <v>#VALUE!</v>
      </c>
      <c r="L90" s="1" t="e">
        <f t="shared" si="7"/>
        <v>#VALUE!</v>
      </c>
      <c r="M90" s="1" t="str">
        <f t="shared" si="5"/>
        <v/>
      </c>
    </row>
    <row r="91" spans="1:13" x14ac:dyDescent="0.4">
      <c r="A91" s="30">
        <v>81</v>
      </c>
      <c r="B91" s="31"/>
      <c r="C91" s="18"/>
      <c r="D91" s="31"/>
      <c r="E91" s="30"/>
      <c r="F91" s="30"/>
      <c r="G91" s="36"/>
      <c r="H91" s="37"/>
      <c r="I91" s="37"/>
      <c r="J91" s="38"/>
      <c r="K91" s="23" t="e">
        <f t="shared" si="6"/>
        <v>#VALUE!</v>
      </c>
      <c r="L91" s="1" t="e">
        <f t="shared" si="7"/>
        <v>#VALUE!</v>
      </c>
      <c r="M91" s="1" t="str">
        <f t="shared" si="5"/>
        <v/>
      </c>
    </row>
    <row r="92" spans="1:13" x14ac:dyDescent="0.4">
      <c r="A92" s="30">
        <v>82</v>
      </c>
      <c r="B92" s="31"/>
      <c r="C92" s="18"/>
      <c r="D92" s="31"/>
      <c r="E92" s="30"/>
      <c r="F92" s="30"/>
      <c r="G92" s="36"/>
      <c r="H92" s="37"/>
      <c r="I92" s="37"/>
      <c r="J92" s="38"/>
      <c r="K92" s="23" t="e">
        <f t="shared" si="6"/>
        <v>#VALUE!</v>
      </c>
      <c r="L92" s="1" t="e">
        <f t="shared" si="7"/>
        <v>#VALUE!</v>
      </c>
      <c r="M92" s="1" t="str">
        <f t="shared" si="5"/>
        <v/>
      </c>
    </row>
    <row r="93" spans="1:13" x14ac:dyDescent="0.4">
      <c r="A93" s="30">
        <v>83</v>
      </c>
      <c r="B93" s="31"/>
      <c r="C93" s="18"/>
      <c r="D93" s="31"/>
      <c r="E93" s="30"/>
      <c r="F93" s="30"/>
      <c r="G93" s="36"/>
      <c r="H93" s="37"/>
      <c r="I93" s="37"/>
      <c r="J93" s="38"/>
      <c r="K93" s="23" t="e">
        <f t="shared" si="6"/>
        <v>#VALUE!</v>
      </c>
      <c r="L93" s="1" t="e">
        <f t="shared" si="7"/>
        <v>#VALUE!</v>
      </c>
      <c r="M93" s="1" t="str">
        <f t="shared" si="5"/>
        <v/>
      </c>
    </row>
    <row r="94" spans="1:13" x14ac:dyDescent="0.4">
      <c r="A94" s="30">
        <v>84</v>
      </c>
      <c r="B94" s="31"/>
      <c r="C94" s="18"/>
      <c r="D94" s="31"/>
      <c r="E94" s="30"/>
      <c r="F94" s="30"/>
      <c r="G94" s="36"/>
      <c r="H94" s="37"/>
      <c r="I94" s="37"/>
      <c r="J94" s="38"/>
      <c r="K94" s="23" t="e">
        <f t="shared" si="6"/>
        <v>#VALUE!</v>
      </c>
      <c r="L94" s="1" t="e">
        <f t="shared" si="7"/>
        <v>#VALUE!</v>
      </c>
      <c r="M94" s="1" t="str">
        <f t="shared" si="5"/>
        <v/>
      </c>
    </row>
    <row r="95" spans="1:13" x14ac:dyDescent="0.4">
      <c r="A95" s="30">
        <v>85</v>
      </c>
      <c r="B95" s="31"/>
      <c r="C95" s="18"/>
      <c r="D95" s="31"/>
      <c r="E95" s="30"/>
      <c r="F95" s="30"/>
      <c r="G95" s="36"/>
      <c r="H95" s="37"/>
      <c r="I95" s="37"/>
      <c r="J95" s="38"/>
      <c r="K95" s="23" t="e">
        <f t="shared" si="6"/>
        <v>#VALUE!</v>
      </c>
      <c r="L95" s="1" t="e">
        <f t="shared" si="7"/>
        <v>#VALUE!</v>
      </c>
      <c r="M95" s="1" t="str">
        <f t="shared" si="5"/>
        <v/>
      </c>
    </row>
    <row r="96" spans="1:13" x14ac:dyDescent="0.4">
      <c r="A96" s="30">
        <v>86</v>
      </c>
      <c r="B96" s="31"/>
      <c r="C96" s="18"/>
      <c r="D96" s="31"/>
      <c r="E96" s="30"/>
      <c r="F96" s="30"/>
      <c r="G96" s="36"/>
      <c r="H96" s="37"/>
      <c r="I96" s="37"/>
      <c r="J96" s="38"/>
      <c r="K96" s="23" t="e">
        <f t="shared" si="6"/>
        <v>#VALUE!</v>
      </c>
      <c r="L96" s="1" t="e">
        <f t="shared" si="7"/>
        <v>#VALUE!</v>
      </c>
      <c r="M96" s="1" t="str">
        <f t="shared" si="5"/>
        <v/>
      </c>
    </row>
    <row r="97" spans="1:13" x14ac:dyDescent="0.4">
      <c r="A97" s="30">
        <v>87</v>
      </c>
      <c r="B97" s="31"/>
      <c r="C97" s="18"/>
      <c r="D97" s="31"/>
      <c r="E97" s="30"/>
      <c r="F97" s="30"/>
      <c r="G97" s="36"/>
      <c r="H97" s="37"/>
      <c r="I97" s="37"/>
      <c r="J97" s="38"/>
      <c r="K97" s="23" t="e">
        <f t="shared" si="6"/>
        <v>#VALUE!</v>
      </c>
      <c r="L97" s="1" t="e">
        <f t="shared" si="7"/>
        <v>#VALUE!</v>
      </c>
      <c r="M97" s="1" t="str">
        <f t="shared" si="5"/>
        <v/>
      </c>
    </row>
    <row r="98" spans="1:13" x14ac:dyDescent="0.4">
      <c r="A98" s="30">
        <v>88</v>
      </c>
      <c r="B98" s="31"/>
      <c r="C98" s="18"/>
      <c r="D98" s="31"/>
      <c r="E98" s="30"/>
      <c r="F98" s="30"/>
      <c r="G98" s="36"/>
      <c r="H98" s="37"/>
      <c r="I98" s="37"/>
      <c r="J98" s="38"/>
      <c r="K98" s="23" t="e">
        <f t="shared" si="6"/>
        <v>#VALUE!</v>
      </c>
      <c r="L98" s="1" t="e">
        <f t="shared" si="7"/>
        <v>#VALUE!</v>
      </c>
      <c r="M98" s="1" t="str">
        <f t="shared" si="5"/>
        <v/>
      </c>
    </row>
    <row r="99" spans="1:13" x14ac:dyDescent="0.4">
      <c r="A99" s="30">
        <v>89</v>
      </c>
      <c r="B99" s="31"/>
      <c r="C99" s="18"/>
      <c r="D99" s="31"/>
      <c r="E99" s="30"/>
      <c r="F99" s="30"/>
      <c r="G99" s="36"/>
      <c r="H99" s="37"/>
      <c r="I99" s="37"/>
      <c r="J99" s="38"/>
      <c r="K99" s="23" t="e">
        <f t="shared" si="6"/>
        <v>#VALUE!</v>
      </c>
      <c r="L99" s="1" t="e">
        <f t="shared" si="7"/>
        <v>#VALUE!</v>
      </c>
      <c r="M99" s="1" t="str">
        <f t="shared" si="5"/>
        <v/>
      </c>
    </row>
    <row r="100" spans="1:13" x14ac:dyDescent="0.4">
      <c r="A100" s="30">
        <v>90</v>
      </c>
      <c r="B100" s="31"/>
      <c r="C100" s="18"/>
      <c r="D100" s="31"/>
      <c r="E100" s="30"/>
      <c r="F100" s="30"/>
      <c r="G100" s="36"/>
      <c r="H100" s="37"/>
      <c r="I100" s="37"/>
      <c r="J100" s="38"/>
      <c r="K100" s="23" t="e">
        <f t="shared" si="6"/>
        <v>#VALUE!</v>
      </c>
      <c r="L100" s="1" t="e">
        <f t="shared" si="7"/>
        <v>#VALUE!</v>
      </c>
      <c r="M100" s="1" t="str">
        <f t="shared" si="5"/>
        <v/>
      </c>
    </row>
    <row r="101" spans="1:13" x14ac:dyDescent="0.4">
      <c r="A101" s="30">
        <v>91</v>
      </c>
      <c r="B101" s="31"/>
      <c r="C101" s="18"/>
      <c r="D101" s="31"/>
      <c r="E101" s="30"/>
      <c r="F101" s="30"/>
      <c r="G101" s="36"/>
      <c r="H101" s="37"/>
      <c r="I101" s="37"/>
      <c r="J101" s="38"/>
      <c r="K101" s="23" t="e">
        <f t="shared" si="6"/>
        <v>#VALUE!</v>
      </c>
      <c r="L101" s="1" t="e">
        <f t="shared" si="7"/>
        <v>#VALUE!</v>
      </c>
      <c r="M101" s="1" t="str">
        <f t="shared" si="5"/>
        <v/>
      </c>
    </row>
    <row r="102" spans="1:13" x14ac:dyDescent="0.4">
      <c r="A102" s="30">
        <v>92</v>
      </c>
      <c r="B102" s="31"/>
      <c r="C102" s="18"/>
      <c r="D102" s="31"/>
      <c r="E102" s="30"/>
      <c r="F102" s="30"/>
      <c r="G102" s="36"/>
      <c r="H102" s="37"/>
      <c r="I102" s="37"/>
      <c r="J102" s="38"/>
      <c r="K102" s="23" t="e">
        <f t="shared" si="6"/>
        <v>#VALUE!</v>
      </c>
      <c r="L102" s="1" t="e">
        <f t="shared" si="7"/>
        <v>#VALUE!</v>
      </c>
      <c r="M102" s="1" t="str">
        <f t="shared" si="5"/>
        <v/>
      </c>
    </row>
    <row r="103" spans="1:13" x14ac:dyDescent="0.4">
      <c r="A103" s="30">
        <v>93</v>
      </c>
      <c r="B103" s="31"/>
      <c r="C103" s="18"/>
      <c r="D103" s="31"/>
      <c r="E103" s="30"/>
      <c r="F103" s="30"/>
      <c r="G103" s="36"/>
      <c r="H103" s="37"/>
      <c r="I103" s="37"/>
      <c r="J103" s="38"/>
      <c r="K103" s="23" t="e">
        <f t="shared" si="6"/>
        <v>#VALUE!</v>
      </c>
      <c r="L103" s="1" t="e">
        <f t="shared" si="7"/>
        <v>#VALUE!</v>
      </c>
      <c r="M103" s="1" t="str">
        <f t="shared" si="5"/>
        <v/>
      </c>
    </row>
    <row r="104" spans="1:13" x14ac:dyDescent="0.4">
      <c r="A104" s="30">
        <v>94</v>
      </c>
      <c r="B104" s="31"/>
      <c r="C104" s="18"/>
      <c r="D104" s="31"/>
      <c r="E104" s="30"/>
      <c r="F104" s="30"/>
      <c r="G104" s="36"/>
      <c r="H104" s="37"/>
      <c r="I104" s="37"/>
      <c r="J104" s="38"/>
      <c r="K104" s="23" t="e">
        <f t="shared" si="6"/>
        <v>#VALUE!</v>
      </c>
      <c r="L104" s="1" t="e">
        <f t="shared" si="7"/>
        <v>#VALUE!</v>
      </c>
      <c r="M104" s="1" t="str">
        <f t="shared" si="5"/>
        <v/>
      </c>
    </row>
    <row r="105" spans="1:13" x14ac:dyDescent="0.4">
      <c r="A105" s="30">
        <v>95</v>
      </c>
      <c r="B105" s="31"/>
      <c r="C105" s="18"/>
      <c r="D105" s="31"/>
      <c r="E105" s="30"/>
      <c r="F105" s="30"/>
      <c r="G105" s="36"/>
      <c r="H105" s="37"/>
      <c r="I105" s="37"/>
      <c r="J105" s="38"/>
      <c r="K105" s="23" t="e">
        <f t="shared" si="6"/>
        <v>#VALUE!</v>
      </c>
      <c r="L105" s="1" t="e">
        <f t="shared" si="7"/>
        <v>#VALUE!</v>
      </c>
      <c r="M105" s="1" t="str">
        <f t="shared" si="5"/>
        <v/>
      </c>
    </row>
    <row r="106" spans="1:13" x14ac:dyDescent="0.4">
      <c r="A106" s="30">
        <v>96</v>
      </c>
      <c r="B106" s="31"/>
      <c r="C106" s="18"/>
      <c r="D106" s="31"/>
      <c r="E106" s="30"/>
      <c r="F106" s="30"/>
      <c r="G106" s="36"/>
      <c r="H106" s="37"/>
      <c r="I106" s="37"/>
      <c r="J106" s="38"/>
      <c r="K106" s="23" t="e">
        <f t="shared" si="6"/>
        <v>#VALUE!</v>
      </c>
      <c r="L106" s="1" t="e">
        <f t="shared" si="7"/>
        <v>#VALUE!</v>
      </c>
      <c r="M106" s="1" t="str">
        <f t="shared" si="5"/>
        <v/>
      </c>
    </row>
    <row r="107" spans="1:13" x14ac:dyDescent="0.4">
      <c r="A107" s="30">
        <v>97</v>
      </c>
      <c r="B107" s="31"/>
      <c r="C107" s="18"/>
      <c r="D107" s="31"/>
      <c r="E107" s="30"/>
      <c r="F107" s="30"/>
      <c r="G107" s="36"/>
      <c r="H107" s="37"/>
      <c r="I107" s="37"/>
      <c r="J107" s="38"/>
      <c r="K107" s="23" t="e">
        <f t="shared" si="6"/>
        <v>#VALUE!</v>
      </c>
      <c r="L107" s="1" t="e">
        <f t="shared" si="7"/>
        <v>#VALUE!</v>
      </c>
      <c r="M107" s="1" t="str">
        <f t="shared" si="5"/>
        <v/>
      </c>
    </row>
    <row r="108" spans="1:13" x14ac:dyDescent="0.4">
      <c r="A108" s="30">
        <v>98</v>
      </c>
      <c r="B108" s="31"/>
      <c r="C108" s="18"/>
      <c r="D108" s="31"/>
      <c r="E108" s="30"/>
      <c r="F108" s="30"/>
      <c r="G108" s="36"/>
      <c r="H108" s="37"/>
      <c r="I108" s="37"/>
      <c r="J108" s="38"/>
      <c r="K108" s="23" t="e">
        <f t="shared" si="6"/>
        <v>#VALUE!</v>
      </c>
      <c r="L108" s="1" t="e">
        <f t="shared" si="7"/>
        <v>#VALUE!</v>
      </c>
      <c r="M108" s="1" t="str">
        <f t="shared" si="5"/>
        <v/>
      </c>
    </row>
    <row r="109" spans="1:13" x14ac:dyDescent="0.4">
      <c r="A109" s="30">
        <v>99</v>
      </c>
      <c r="B109" s="31"/>
      <c r="C109" s="18"/>
      <c r="D109" s="31"/>
      <c r="E109" s="30"/>
      <c r="F109" s="30"/>
      <c r="G109" s="36"/>
      <c r="H109" s="37"/>
      <c r="I109" s="37"/>
      <c r="J109" s="38"/>
      <c r="K109" s="23" t="e">
        <f t="shared" si="6"/>
        <v>#VALUE!</v>
      </c>
      <c r="L109" s="1" t="e">
        <f t="shared" si="7"/>
        <v>#VALUE!</v>
      </c>
      <c r="M109" s="1" t="str">
        <f t="shared" si="5"/>
        <v/>
      </c>
    </row>
    <row r="110" spans="1:13" x14ac:dyDescent="0.4">
      <c r="A110" s="30">
        <v>100</v>
      </c>
      <c r="B110" s="31"/>
      <c r="C110" s="18"/>
      <c r="D110" s="31"/>
      <c r="E110" s="30"/>
      <c r="F110" s="30"/>
      <c r="G110" s="36"/>
      <c r="H110" s="37"/>
      <c r="I110" s="37"/>
      <c r="J110" s="38"/>
      <c r="K110" s="23" t="e">
        <f t="shared" si="6"/>
        <v>#VALUE!</v>
      </c>
      <c r="L110" s="1" t="e">
        <f t="shared" si="7"/>
        <v>#VALUE!</v>
      </c>
      <c r="M110" s="1" t="str">
        <f t="shared" si="5"/>
        <v/>
      </c>
    </row>
    <row r="111" spans="1:13" x14ac:dyDescent="0.4">
      <c r="A111" s="30">
        <v>101</v>
      </c>
      <c r="B111" s="31"/>
      <c r="C111" s="18"/>
      <c r="D111" s="31"/>
      <c r="E111" s="30"/>
      <c r="F111" s="30"/>
      <c r="G111" s="32"/>
      <c r="H111" s="33"/>
      <c r="I111" s="33"/>
      <c r="J111" s="34"/>
      <c r="K111" s="23"/>
      <c r="L111" s="1"/>
      <c r="M111" s="1"/>
    </row>
    <row r="112" spans="1:13" x14ac:dyDescent="0.4">
      <c r="A112" s="30">
        <v>102</v>
      </c>
      <c r="B112" s="31"/>
      <c r="C112" s="18"/>
      <c r="D112" s="31"/>
      <c r="E112" s="30"/>
      <c r="F112" s="30"/>
      <c r="G112" s="32"/>
      <c r="H112" s="33"/>
      <c r="I112" s="33"/>
      <c r="J112" s="34"/>
      <c r="K112" s="23"/>
      <c r="L112" s="1"/>
      <c r="M112" s="1"/>
    </row>
    <row r="113" spans="1:13" x14ac:dyDescent="0.4">
      <c r="A113" s="30">
        <v>103</v>
      </c>
      <c r="B113" s="31"/>
      <c r="C113" s="18"/>
      <c r="D113" s="31"/>
      <c r="E113" s="30"/>
      <c r="F113" s="30"/>
      <c r="G113" s="32"/>
      <c r="H113" s="33"/>
      <c r="I113" s="33"/>
      <c r="J113" s="34"/>
      <c r="K113" s="23"/>
      <c r="L113" s="1"/>
      <c r="M113" s="1"/>
    </row>
    <row r="114" spans="1:13" x14ac:dyDescent="0.4">
      <c r="A114" s="30">
        <v>104</v>
      </c>
      <c r="B114" s="31"/>
      <c r="C114" s="18"/>
      <c r="D114" s="31"/>
      <c r="E114" s="30"/>
      <c r="F114" s="30"/>
      <c r="G114" s="32"/>
      <c r="H114" s="33"/>
      <c r="I114" s="33"/>
      <c r="J114" s="34"/>
      <c r="K114" s="23"/>
      <c r="L114" s="1"/>
      <c r="M114" s="1"/>
    </row>
    <row r="115" spans="1:13" x14ac:dyDescent="0.4">
      <c r="A115" s="30">
        <v>105</v>
      </c>
      <c r="B115" s="31"/>
      <c r="C115" s="18"/>
      <c r="D115" s="31"/>
      <c r="E115" s="30"/>
      <c r="F115" s="30"/>
      <c r="G115" s="39"/>
      <c r="H115" s="39"/>
      <c r="I115" s="39"/>
      <c r="J115" s="39"/>
      <c r="K115" s="23" t="e">
        <f t="shared" si="6"/>
        <v>#VALUE!</v>
      </c>
      <c r="L115" s="1" t="e">
        <f t="shared" si="7"/>
        <v>#VALUE!</v>
      </c>
      <c r="M115" s="1" t="str">
        <f t="shared" si="5"/>
        <v/>
      </c>
    </row>
    <row r="116" spans="1:13" x14ac:dyDescent="0.4">
      <c r="A116" s="30">
        <v>106</v>
      </c>
      <c r="B116" s="17"/>
      <c r="C116" s="18"/>
      <c r="D116" s="17"/>
      <c r="E116" s="16"/>
      <c r="F116" s="16"/>
      <c r="G116" s="39"/>
      <c r="H116" s="39"/>
      <c r="I116" s="39"/>
      <c r="J116" s="39"/>
      <c r="K116" s="23" t="e">
        <f t="shared" si="3"/>
        <v>#VALUE!</v>
      </c>
      <c r="L116" s="1" t="e">
        <f t="shared" si="4"/>
        <v>#VALUE!</v>
      </c>
      <c r="M116" s="1" t="str">
        <f t="shared" si="5"/>
        <v/>
      </c>
    </row>
  </sheetData>
  <sheetProtection selectLockedCells="1"/>
  <mergeCells count="127">
    <mergeCell ref="G39:J39"/>
    <mergeCell ref="G40:J40"/>
    <mergeCell ref="G35:J35"/>
    <mergeCell ref="G36:J36"/>
    <mergeCell ref="G37:J37"/>
    <mergeCell ref="G33:J33"/>
    <mergeCell ref="G34:J34"/>
    <mergeCell ref="G26:J26"/>
    <mergeCell ref="G27:J27"/>
    <mergeCell ref="G28:J28"/>
    <mergeCell ref="G29:J29"/>
    <mergeCell ref="G30:J30"/>
    <mergeCell ref="G31:J31"/>
    <mergeCell ref="K9:M9"/>
    <mergeCell ref="G10:J10"/>
    <mergeCell ref="G11:J11"/>
    <mergeCell ref="H7:J7"/>
    <mergeCell ref="H6:J6"/>
    <mergeCell ref="A7:B7"/>
    <mergeCell ref="C7:E7"/>
    <mergeCell ref="F7:G7"/>
    <mergeCell ref="G12:J12"/>
    <mergeCell ref="A8:B8"/>
    <mergeCell ref="C8:J8"/>
    <mergeCell ref="A9:J9"/>
    <mergeCell ref="H3:J3"/>
    <mergeCell ref="H4:J4"/>
    <mergeCell ref="A1:J1"/>
    <mergeCell ref="A2:J2"/>
    <mergeCell ref="A3:B3"/>
    <mergeCell ref="C3:E3"/>
    <mergeCell ref="F3:G3"/>
    <mergeCell ref="A6:B6"/>
    <mergeCell ref="F6:G6"/>
    <mergeCell ref="G41:J41"/>
    <mergeCell ref="G42:J42"/>
    <mergeCell ref="G43:J43"/>
    <mergeCell ref="A5:B5"/>
    <mergeCell ref="C5:E5"/>
    <mergeCell ref="F5:G5"/>
    <mergeCell ref="A4:B4"/>
    <mergeCell ref="C4:E4"/>
    <mergeCell ref="F4:G4"/>
    <mergeCell ref="G13:J13"/>
    <mergeCell ref="G32:J32"/>
    <mergeCell ref="G20:J20"/>
    <mergeCell ref="G21:J21"/>
    <mergeCell ref="G22:J22"/>
    <mergeCell ref="G23:J23"/>
    <mergeCell ref="G24:J24"/>
    <mergeCell ref="G25:J25"/>
    <mergeCell ref="G14:J14"/>
    <mergeCell ref="G15:J15"/>
    <mergeCell ref="G16:J16"/>
    <mergeCell ref="G17:J17"/>
    <mergeCell ref="G18:J18"/>
    <mergeCell ref="G19:J19"/>
    <mergeCell ref="G38:J38"/>
    <mergeCell ref="G49:J49"/>
    <mergeCell ref="G50:J50"/>
    <mergeCell ref="G51:J51"/>
    <mergeCell ref="G52:J52"/>
    <mergeCell ref="G53:J53"/>
    <mergeCell ref="G44:J44"/>
    <mergeCell ref="G45:J45"/>
    <mergeCell ref="G46:J46"/>
    <mergeCell ref="G47:J47"/>
    <mergeCell ref="G48:J48"/>
    <mergeCell ref="G59:J59"/>
    <mergeCell ref="G60:J60"/>
    <mergeCell ref="G61:J61"/>
    <mergeCell ref="G62:J62"/>
    <mergeCell ref="G63:J63"/>
    <mergeCell ref="G54:J54"/>
    <mergeCell ref="G55:J55"/>
    <mergeCell ref="G56:J56"/>
    <mergeCell ref="G57:J57"/>
    <mergeCell ref="G58:J58"/>
    <mergeCell ref="G69:J69"/>
    <mergeCell ref="G70:J70"/>
    <mergeCell ref="G71:J71"/>
    <mergeCell ref="G72:J72"/>
    <mergeCell ref="G73:J73"/>
    <mergeCell ref="G64:J64"/>
    <mergeCell ref="G65:J65"/>
    <mergeCell ref="G66:J66"/>
    <mergeCell ref="G67:J67"/>
    <mergeCell ref="G68:J68"/>
    <mergeCell ref="G74:J74"/>
    <mergeCell ref="G75:J75"/>
    <mergeCell ref="G76:J76"/>
    <mergeCell ref="G116:J116"/>
    <mergeCell ref="G77:J77"/>
    <mergeCell ref="G78:J78"/>
    <mergeCell ref="G79:J79"/>
    <mergeCell ref="G80:J80"/>
    <mergeCell ref="G81:J81"/>
    <mergeCell ref="G82:J82"/>
    <mergeCell ref="G83:J83"/>
    <mergeCell ref="G84:J84"/>
    <mergeCell ref="G85:J85"/>
    <mergeCell ref="G86:J86"/>
    <mergeCell ref="G87:J87"/>
    <mergeCell ref="G93:J93"/>
    <mergeCell ref="G94:J94"/>
    <mergeCell ref="G95:J95"/>
    <mergeCell ref="G96:J96"/>
    <mergeCell ref="G97:J97"/>
    <mergeCell ref="G88:J88"/>
    <mergeCell ref="G89:J89"/>
    <mergeCell ref="G90:J90"/>
    <mergeCell ref="G91:J91"/>
    <mergeCell ref="G92:J92"/>
    <mergeCell ref="G103:J103"/>
    <mergeCell ref="G104:J104"/>
    <mergeCell ref="G105:J105"/>
    <mergeCell ref="G115:J115"/>
    <mergeCell ref="G98:J98"/>
    <mergeCell ref="G99:J99"/>
    <mergeCell ref="G100:J100"/>
    <mergeCell ref="G101:J101"/>
    <mergeCell ref="G102:J102"/>
    <mergeCell ref="G106:J106"/>
    <mergeCell ref="G107:J107"/>
    <mergeCell ref="G108:J108"/>
    <mergeCell ref="G109:J109"/>
    <mergeCell ref="G110:J110"/>
  </mergeCells>
  <phoneticPr fontId="4" type="noConversion"/>
  <hyperlinks>
    <hyperlink ref="H5" r:id="rId1"/>
    <hyperlink ref="J5" r:id="rId2"/>
  </hyperlinks>
  <printOptions horizontalCentered="1"/>
  <pageMargins left="0.19685039370078741" right="0.19685039370078741" top="0.19685039370078741" bottom="0.19685039370078741" header="0" footer="0"/>
  <pageSetup paperSize="9" scale="51" orientation="portrait" horizontalDpi="4294967294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훈련생명부_환급</vt:lpstr>
      <vt:lpstr>훈련생명부_환급!Print_Area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kiraedu</dc:creator>
  <cp:lastModifiedBy>Modu</cp:lastModifiedBy>
  <cp:lastPrinted>2022-08-24T08:04:55Z</cp:lastPrinted>
  <dcterms:created xsi:type="dcterms:W3CDTF">2020-12-22T08:29:21Z</dcterms:created>
  <dcterms:modified xsi:type="dcterms:W3CDTF">2022-12-05T08:07:06Z</dcterms:modified>
</cp:coreProperties>
</file>