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28680" yWindow="-192" windowWidth="29040" windowHeight="15840"/>
  </bookViews>
  <sheets>
    <sheet name="훈련생명부" sheetId="7" r:id="rId1"/>
  </sheets>
  <definedNames>
    <definedName name="_xlnm.Print_Area" localSheetId="0">훈련생명부!$A$1:$K$38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7" l="1"/>
  <c r="N38" i="7" l="1"/>
  <c r="L38" i="7"/>
  <c r="M38" i="7" s="1"/>
  <c r="N37" i="7"/>
  <c r="L37" i="7"/>
  <c r="M37" i="7" s="1"/>
  <c r="N36" i="7"/>
  <c r="L36" i="7"/>
  <c r="M36" i="7" s="1"/>
  <c r="N35" i="7"/>
  <c r="L35" i="7"/>
  <c r="M35" i="7" s="1"/>
  <c r="N34" i="7"/>
  <c r="L34" i="7"/>
  <c r="M34" i="7" s="1"/>
  <c r="N33" i="7"/>
  <c r="L33" i="7"/>
  <c r="M33" i="7" s="1"/>
  <c r="N32" i="7"/>
  <c r="L32" i="7"/>
  <c r="M32" i="7" s="1"/>
  <c r="N31" i="7"/>
  <c r="L31" i="7"/>
  <c r="M31" i="7" s="1"/>
  <c r="N30" i="7"/>
  <c r="L30" i="7"/>
  <c r="M30" i="7" s="1"/>
  <c r="N29" i="7"/>
  <c r="L29" i="7"/>
  <c r="M29" i="7" s="1"/>
  <c r="N28" i="7"/>
  <c r="L28" i="7"/>
  <c r="M28" i="7" s="1"/>
  <c r="N27" i="7"/>
  <c r="L27" i="7"/>
  <c r="M27" i="7" s="1"/>
  <c r="N26" i="7"/>
  <c r="L26" i="7"/>
  <c r="M26" i="7" s="1"/>
  <c r="N25" i="7"/>
  <c r="L25" i="7"/>
  <c r="M25" i="7" s="1"/>
  <c r="N24" i="7"/>
  <c r="L24" i="7"/>
  <c r="M24" i="7" s="1"/>
  <c r="N23" i="7"/>
  <c r="L23" i="7"/>
  <c r="M23" i="7" s="1"/>
  <c r="N22" i="7"/>
  <c r="L22" i="7"/>
  <c r="M22" i="7" s="1"/>
  <c r="N21" i="7"/>
  <c r="L21" i="7"/>
  <c r="M21" i="7" s="1"/>
  <c r="N20" i="7"/>
  <c r="L20" i="7"/>
  <c r="M20" i="7" s="1"/>
  <c r="N19" i="7"/>
  <c r="L19" i="7"/>
  <c r="M19" i="7" s="1"/>
  <c r="N18" i="7"/>
  <c r="L18" i="7"/>
  <c r="M18" i="7" s="1"/>
  <c r="N17" i="7"/>
  <c r="L17" i="7"/>
  <c r="M17" i="7" s="1"/>
  <c r="N16" i="7"/>
  <c r="L16" i="7"/>
  <c r="M16" i="7" s="1"/>
  <c r="N15" i="7"/>
  <c r="L15" i="7"/>
  <c r="M15" i="7" s="1"/>
  <c r="N14" i="7"/>
  <c r="L14" i="7"/>
  <c r="M14" i="7" s="1"/>
  <c r="N13" i="7"/>
  <c r="M13" i="7"/>
  <c r="N12" i="7"/>
  <c r="L12" i="7"/>
  <c r="M12" i="7" s="1"/>
  <c r="N11" i="7"/>
  <c r="L11" i="7"/>
  <c r="M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G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<sst xmlns="http://schemas.openxmlformats.org/spreadsheetml/2006/main" count="65" uniqueCount="51">
  <si>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</si>
  <si>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</si>
  <si>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</si>
  <si>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</si>
  <si>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</si>
  <si>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</si>
  <si>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</si>
  <si>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</si>
  <si>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</si>
  <si>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</si>
  <si>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</si>
  <si>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</si>
  <si>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</si>
  <si>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</si>
  <si>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</si>
  <si>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</si>
  <si>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</si>
  <si>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</si>
  <si>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</si>
  <si>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</si>
  <si>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</si>
  <si>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</si>
  <si>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</si>
  <si>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</si>
  <si>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</si>
  <si>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○</t>
    <phoneticPr fontId="4" type="noConversion"/>
  </si>
  <si>
    <t>전희수</t>
    <phoneticPr fontId="4" type="noConversion"/>
  </si>
  <si>
    <t>이상미</t>
    <phoneticPr fontId="4" type="noConversion"/>
  </si>
  <si>
    <t>김지혜</t>
    <phoneticPr fontId="4" type="noConversion"/>
  </si>
  <si>
    <t>정하연</t>
    <phoneticPr fontId="4" type="noConversion"/>
  </si>
  <si>
    <t>010-4123-8411</t>
    <phoneticPr fontId="4" type="noConversion"/>
  </si>
  <si>
    <t>010-2707-4094</t>
    <phoneticPr fontId="4" type="noConversion"/>
  </si>
  <si>
    <t>010-4711-8185</t>
    <phoneticPr fontId="4" type="noConversion"/>
  </si>
  <si>
    <t>930125-2020817</t>
    <phoneticPr fontId="4" type="noConversion"/>
  </si>
  <si>
    <t>880901-2841311</t>
    <phoneticPr fontId="4" type="noConversion"/>
  </si>
  <si>
    <t>980124-2185711</t>
    <phoneticPr fontId="4" type="noConversion"/>
  </si>
  <si>
    <t>941017-2041721</t>
    <phoneticPr fontId="4" type="noConversion"/>
  </si>
  <si>
    <t>010-8451-6650</t>
    <phoneticPr fontId="4" type="noConversion"/>
  </si>
  <si>
    <t>업무</t>
    <phoneticPr fontId="4" type="noConversion"/>
  </si>
  <si>
    <t>317 (사무)</t>
    <phoneticPr fontId="4" type="noConversion"/>
  </si>
  <si>
    <t>인트로맨 ㈜</t>
    <phoneticPr fontId="4" type="noConversion"/>
  </si>
  <si>
    <t>113-81-34289</t>
    <phoneticPr fontId="4" type="noConversion"/>
  </si>
  <si>
    <t>남궁중원</t>
    <phoneticPr fontId="4" type="noConversion"/>
  </si>
  <si>
    <t>010-8999-7140</t>
    <phoneticPr fontId="4" type="noConversion"/>
  </si>
  <si>
    <t>서울특별시 성동구 연무장5가길 7, 더블유 13층(성수동2가, 성수역 현대테라스타워)</t>
    <phoneticPr fontId="4" type="noConversion"/>
  </si>
  <si>
    <t>고은희</t>
    <phoneticPr fontId="4" type="noConversion"/>
  </si>
  <si>
    <t>070-4333-3616</t>
    <phoneticPr fontId="4" type="noConversion"/>
  </si>
  <si>
    <t>tando888@naver.com</t>
    <phoneticPr fontId="4" type="noConversion"/>
  </si>
  <si>
    <t>management@introman.co.kr</t>
    <phoneticPr fontId="4" type="noConversion"/>
  </si>
  <si>
    <t>12.20 ~ 1.19</t>
    <phoneticPr fontId="4" type="noConversion"/>
  </si>
  <si>
    <t>[전사원 필수] 구해줘! 비즈니스 커뮤니케이션!(30ver), 
아동학대신고의무자교육(수어버전),
산업4분기(서비스)3시간,
직장 내 장애인인식개선교육,
개인정보보호교육,직장 내 괴롭힘교육,
4대폭력예방교육(손수호)&lt;성희롱예방교육제외&gt; ,
성희롱예방교육(공영홈쇼핑제작),
사회적장애인인식개선교육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</si>
</sst>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14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9" fillId="4" borderId="3" xfId="1" applyFont="1" applyFill="1" applyBorder="1" applyAlignment="1" applyProtection="1">
      <alignment horizontal="center" vertical="center" wrapText="1" shrinkToFit="1"/>
      <protection locked="0"/>
    </xf>
    <xf numFmtId="0" fontId="9" fillId="4" borderId="2" xfId="1" applyFont="1" applyFill="1" applyBorder="1" applyAlignment="1" applyProtection="1">
      <alignment horizontal="center" vertical="center" wrapText="1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21" fillId="0" borderId="3" xfId="1" applyFont="1" applyBorder="1" applyAlignment="1" applyProtection="1">
      <alignment horizontal="center" vertical="center" wrapText="1" shrinkToFit="1"/>
      <protection locked="0"/>
    </xf>
    <xf numFmtId="0" fontId="21" fillId="0" borderId="4" xfId="1" applyFont="1" applyBorder="1" applyAlignment="1" applyProtection="1">
      <alignment horizontal="center" vertical="center" wrapText="1" shrinkToFit="1"/>
      <protection locked="0"/>
    </xf>
    <xf numFmtId="0" fontId="8" fillId="0" borderId="2" xfId="2" applyBorder="1" applyAlignment="1" applyProtection="1">
      <alignment vertical="center" shrinkToFit="1"/>
      <protection locked="0"/>
    </xf>
    <xf numFmtId="0" fontId="8" fillId="0" borderId="2" xfId="2" applyFill="1" applyBorder="1" applyAlignment="1" applyProtection="1">
      <alignment horizontal="center" vertical="center" wrapText="1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nagement@introman.co.kr" TargetMode="External"/><Relationship Id="rId1" Type="http://schemas.openxmlformats.org/officeDocument/2006/relationships/hyperlink" Target="mailto:tando888@naver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showGridLines="0" tabSelected="1" view="pageBreakPreview" topLeftCell="A14" zoomScaleNormal="100" zoomScaleSheetLayoutView="100" workbookViewId="0">
      <selection activeCell="I7" sqref="I7:K7"/>
    </sheetView>
  </sheetViews>
  <sheetFormatPr defaultColWidth="9" defaultRowHeight="17.399999999999999" x14ac:dyDescent="0.4"/>
  <cols>
    <col min="1" max="1" width="4.5" style="5" customWidth="1"/>
    <col min="2" max="3" width="19.5" style="5" customWidth="1"/>
    <col min="4" max="4" width="22.19921875" style="5" customWidth="1"/>
    <col min="5" max="5" width="21.3984375" style="5" customWidth="1"/>
    <col min="6" max="6" width="18.5" style="5" customWidth="1"/>
    <col min="7" max="7" width="17.3984375" style="5" customWidth="1"/>
    <col min="8" max="8" width="11.8984375" style="5" customWidth="1"/>
    <col min="9" max="9" width="23.09765625" style="5" customWidth="1"/>
    <col min="10" max="10" width="17.69921875" style="5" customWidth="1"/>
    <col min="11" max="11" width="24.5" style="5" customWidth="1"/>
    <col min="12" max="12" width="15" style="5" customWidth="1"/>
    <col min="13" max="14" width="15.59765625" style="5" customWidth="1"/>
    <col min="15" max="16384" width="9" style="5"/>
  </cols>
  <sheetData>
    <row r="1" spans="1:14" ht="33" customHeight="1" x14ac:dyDescent="0.4">
      <c r="A1" s="41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"/>
    </row>
    <row r="2" spans="1:14" s="8" customFormat="1" ht="20.100000000000001" customHeight="1" x14ac:dyDescent="0.4">
      <c r="A2" s="44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6"/>
      <c r="M2" s="7"/>
      <c r="N2" s="7"/>
    </row>
    <row r="3" spans="1:14" s="8" customFormat="1" ht="20.100000000000001" customHeight="1" x14ac:dyDescent="0.4">
      <c r="A3" s="44" t="s">
        <v>8</v>
      </c>
      <c r="B3" s="45"/>
      <c r="C3" s="25"/>
      <c r="D3" s="33" t="s">
        <v>40</v>
      </c>
      <c r="E3" s="34"/>
      <c r="F3" s="35"/>
      <c r="G3" s="37" t="s">
        <v>12</v>
      </c>
      <c r="H3" s="38"/>
      <c r="I3" s="39" t="s">
        <v>45</v>
      </c>
      <c r="J3" s="40"/>
      <c r="K3" s="40"/>
      <c r="L3" s="9"/>
      <c r="M3" s="7"/>
      <c r="N3" s="7"/>
    </row>
    <row r="4" spans="1:14" s="8" customFormat="1" ht="20.100000000000001" customHeight="1" x14ac:dyDescent="0.4">
      <c r="A4" s="36" t="s">
        <v>7</v>
      </c>
      <c r="B4" s="36"/>
      <c r="C4" s="24"/>
      <c r="D4" s="33" t="s">
        <v>41</v>
      </c>
      <c r="E4" s="34"/>
      <c r="F4" s="35"/>
      <c r="G4" s="37" t="s">
        <v>23</v>
      </c>
      <c r="H4" s="38"/>
      <c r="I4" s="39" t="s">
        <v>46</v>
      </c>
      <c r="J4" s="40"/>
      <c r="K4" s="40"/>
      <c r="L4" s="6"/>
      <c r="M4" s="7"/>
      <c r="N4" s="7"/>
    </row>
    <row r="5" spans="1:14" s="8" customFormat="1" ht="20.100000000000001" customHeight="1" x14ac:dyDescent="0.4">
      <c r="A5" s="31" t="s">
        <v>17</v>
      </c>
      <c r="B5" s="32"/>
      <c r="C5" s="26"/>
      <c r="D5" s="33"/>
      <c r="E5" s="34"/>
      <c r="F5" s="35"/>
      <c r="G5" s="31" t="s">
        <v>20</v>
      </c>
      <c r="H5" s="32"/>
      <c r="I5" s="28" t="s">
        <v>47</v>
      </c>
      <c r="J5" s="10" t="s">
        <v>21</v>
      </c>
      <c r="K5" s="62" t="s">
        <v>48</v>
      </c>
      <c r="L5" s="12"/>
      <c r="M5" s="13"/>
      <c r="N5" s="7"/>
    </row>
    <row r="6" spans="1:14" s="8" customFormat="1" ht="20.100000000000001" customHeight="1" x14ac:dyDescent="0.4">
      <c r="A6" s="31" t="s">
        <v>9</v>
      </c>
      <c r="B6" s="32"/>
      <c r="C6" s="26"/>
      <c r="D6" s="11" t="s">
        <v>42</v>
      </c>
      <c r="E6" s="10" t="s">
        <v>18</v>
      </c>
      <c r="F6" s="14" t="s">
        <v>43</v>
      </c>
      <c r="G6" s="37" t="s">
        <v>24</v>
      </c>
      <c r="H6" s="38"/>
      <c r="I6" s="39" t="s">
        <v>49</v>
      </c>
      <c r="J6" s="40"/>
      <c r="K6" s="40"/>
      <c r="L6" s="6"/>
      <c r="M6" s="7"/>
      <c r="N6" s="7"/>
    </row>
    <row r="7" spans="1:14" s="8" customFormat="1" ht="20.100000000000001" customHeight="1" x14ac:dyDescent="0.4">
      <c r="A7" s="54" t="s">
        <v>13</v>
      </c>
      <c r="B7" s="54"/>
      <c r="C7" s="29"/>
      <c r="D7" s="60" t="s">
        <v>44</v>
      </c>
      <c r="E7" s="60"/>
      <c r="F7" s="61"/>
      <c r="G7" s="55" t="s">
        <v>19</v>
      </c>
      <c r="H7" s="55"/>
      <c r="I7" s="53">
        <v>76400</v>
      </c>
      <c r="J7" s="40"/>
      <c r="K7" s="40"/>
      <c r="L7" s="15"/>
    </row>
    <row r="8" spans="1:14" s="8" customFormat="1" ht="20.100000000000001" customHeight="1" x14ac:dyDescent="0.4">
      <c r="A8" s="54" t="s">
        <v>22</v>
      </c>
      <c r="B8" s="54"/>
      <c r="C8" s="30"/>
      <c r="D8" s="39"/>
      <c r="E8" s="40"/>
      <c r="F8" s="40"/>
      <c r="G8" s="40"/>
      <c r="H8" s="40"/>
      <c r="I8" s="40"/>
      <c r="J8" s="40"/>
      <c r="K8" s="56"/>
      <c r="L8" s="15"/>
    </row>
    <row r="9" spans="1:14" s="8" customFormat="1" ht="18" customHeight="1" x14ac:dyDescent="0.4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  <c r="L9" s="46" t="s">
        <v>0</v>
      </c>
      <c r="M9" s="47"/>
      <c r="N9" s="48"/>
    </row>
    <row r="10" spans="1:14" s="17" customFormat="1" ht="18" customHeight="1" x14ac:dyDescent="0.4">
      <c r="A10" s="10" t="s">
        <v>6</v>
      </c>
      <c r="B10" s="10" t="s">
        <v>1</v>
      </c>
      <c r="C10" s="10" t="s">
        <v>38</v>
      </c>
      <c r="D10" s="10" t="s">
        <v>2</v>
      </c>
      <c r="E10" s="10" t="s">
        <v>11</v>
      </c>
      <c r="F10" s="10" t="s">
        <v>15</v>
      </c>
      <c r="G10" s="16" t="s">
        <v>16</v>
      </c>
      <c r="H10" s="31" t="s">
        <v>5</v>
      </c>
      <c r="I10" s="49"/>
      <c r="J10" s="49"/>
      <c r="K10" s="32"/>
      <c r="L10" s="1" t="s">
        <v>3</v>
      </c>
      <c r="M10" s="21" t="s">
        <v>2</v>
      </c>
      <c r="N10" s="21" t="s">
        <v>4</v>
      </c>
    </row>
    <row r="11" spans="1:14" s="17" customFormat="1" ht="161.4" customHeight="1" x14ac:dyDescent="0.4">
      <c r="A11" s="18">
        <v>1</v>
      </c>
      <c r="B11" s="27" t="s">
        <v>27</v>
      </c>
      <c r="C11" s="27" t="s">
        <v>39</v>
      </c>
      <c r="D11" s="23" t="s">
        <v>34</v>
      </c>
      <c r="E11" s="22" t="s">
        <v>30</v>
      </c>
      <c r="F11" s="18" t="s">
        <v>25</v>
      </c>
      <c r="G11" s="18" t="s">
        <v>25</v>
      </c>
      <c r="H11" s="63" t="s">
        <v>50</v>
      </c>
      <c r="I11" s="51"/>
      <c r="J11" s="51"/>
      <c r="K11" s="52"/>
      <c r="L11" s="2">
        <f t="shared" ref="L11:L38" si="0">11-MOD(VALUE(MID(D11,1,1))*2+VALUE(MID(D11,2,1))*3+VALUE(MID(D11,3,1))*4+VALUE(MID(D11,4,1))*5+VALUE(MID(D11,5,1))*6+VALUE(MID(D11,6,1))*7+VALUE(MID(D11,8,1))*8+VALUE(MID(D11,9,1))*9+VALUE(MID(D11,10,1))*2+VALUE(MID(D11,11,1))*3+VALUE(MID(D11,12,1))*4+VALUE(MID(D11,13,1))*5,11)</f>
        <v>1</v>
      </c>
      <c r="M11" s="3" t="str">
        <f t="shared" ref="M11:M38" si="1">IF(RIGHT(D11,1)=RIGHT(L11,1),"정상","오류")</f>
        <v>정상</v>
      </c>
      <c r="N11" s="3" t="str">
        <f t="shared" ref="N11:N38" si="2">IF(E11="","",IF(AND(LEN(E11)=13,LEFT(E11,4)="010-"),"정상","오류"))</f>
        <v>정상</v>
      </c>
    </row>
    <row r="12" spans="1:14" s="17" customFormat="1" ht="142.80000000000001" customHeight="1" x14ac:dyDescent="0.4">
      <c r="A12" s="18">
        <v>2</v>
      </c>
      <c r="B12" s="27" t="s">
        <v>28</v>
      </c>
      <c r="C12" s="27" t="s">
        <v>39</v>
      </c>
      <c r="D12" s="23" t="s">
        <v>36</v>
      </c>
      <c r="E12" s="22" t="s">
        <v>32</v>
      </c>
      <c r="F12" s="18" t="s">
        <v>25</v>
      </c>
      <c r="G12" s="18" t="s">
        <v>25</v>
      </c>
      <c r="H12" s="63" t="s">
        <v>50</v>
      </c>
      <c r="I12" s="51"/>
      <c r="J12" s="51"/>
      <c r="K12" s="52"/>
      <c r="L12" s="2">
        <f t="shared" si="0"/>
        <v>11</v>
      </c>
      <c r="M12" s="3" t="str">
        <f t="shared" si="1"/>
        <v>정상</v>
      </c>
      <c r="N12" s="3" t="str">
        <f t="shared" si="2"/>
        <v>정상</v>
      </c>
    </row>
    <row r="13" spans="1:14" s="17" customFormat="1" ht="142.80000000000001" customHeight="1" x14ac:dyDescent="0.4">
      <c r="A13" s="18">
        <v>3</v>
      </c>
      <c r="B13" s="27" t="s">
        <v>26</v>
      </c>
      <c r="C13" s="27" t="s">
        <v>39</v>
      </c>
      <c r="D13" s="23" t="s">
        <v>33</v>
      </c>
      <c r="E13" s="22" t="s">
        <v>37</v>
      </c>
      <c r="F13" s="18" t="s">
        <v>25</v>
      </c>
      <c r="G13" s="18" t="s">
        <v>25</v>
      </c>
      <c r="H13" s="63" t="s">
        <v>50</v>
      </c>
      <c r="I13" s="51"/>
      <c r="J13" s="51"/>
      <c r="K13" s="52"/>
      <c r="L13" s="2">
        <f>11-MOD(VALUE(MID(D13,1,1))*2+VALUE(MID(D13,2,1))*3+VALUE(MID(D13,3,1))*4+VALUE(MID(D13,4,1))*5+VALUE(MID(D13,5,1))*6+VALUE(MID(D13,6,1))*7+VALUE(MID(D13,8,1))*8+VALUE(MID(D13,9,1))*9+VALUE(MID(D13,10,1))*2+VALUE(MID(D13,11,1))*3+VALUE(MID(D13,12,1))*4+VALUE(MID(D13,13,1))*5,11)</f>
        <v>7</v>
      </c>
      <c r="M13" s="3" t="str">
        <f t="shared" si="1"/>
        <v>정상</v>
      </c>
      <c r="N13" s="3" t="str">
        <f t="shared" si="2"/>
        <v>정상</v>
      </c>
    </row>
    <row r="14" spans="1:14" s="17" customFormat="1" ht="142.80000000000001" customHeight="1" x14ac:dyDescent="0.4">
      <c r="A14" s="18">
        <v>4</v>
      </c>
      <c r="B14" s="27" t="s">
        <v>29</v>
      </c>
      <c r="C14" s="27" t="s">
        <v>39</v>
      </c>
      <c r="D14" s="23" t="s">
        <v>35</v>
      </c>
      <c r="E14" s="22" t="s">
        <v>31</v>
      </c>
      <c r="F14" s="18" t="s">
        <v>25</v>
      </c>
      <c r="G14" s="18" t="s">
        <v>25</v>
      </c>
      <c r="H14" s="63" t="s">
        <v>50</v>
      </c>
      <c r="I14" s="51"/>
      <c r="J14" s="51"/>
      <c r="K14" s="52"/>
      <c r="L14" s="2">
        <f t="shared" si="0"/>
        <v>11</v>
      </c>
      <c r="M14" s="3" t="str">
        <f t="shared" si="1"/>
        <v>정상</v>
      </c>
      <c r="N14" s="3" t="str">
        <f t="shared" si="2"/>
        <v>정상</v>
      </c>
    </row>
    <row r="15" spans="1:14" s="17" customFormat="1" ht="18" customHeight="1" x14ac:dyDescent="0.4">
      <c r="A15" s="18"/>
      <c r="B15" s="22"/>
      <c r="C15" s="22"/>
      <c r="D15" s="23"/>
      <c r="E15" s="22"/>
      <c r="F15" s="18"/>
      <c r="G15" s="18"/>
      <c r="H15" s="50"/>
      <c r="I15" s="51"/>
      <c r="J15" s="51"/>
      <c r="K15" s="52"/>
      <c r="L15" s="2" t="e">
        <f t="shared" si="0"/>
        <v>#VALUE!</v>
      </c>
      <c r="M15" s="3" t="e">
        <f t="shared" si="1"/>
        <v>#VALUE!</v>
      </c>
      <c r="N15" s="3" t="str">
        <f t="shared" si="2"/>
        <v/>
      </c>
    </row>
    <row r="16" spans="1:14" s="17" customFormat="1" ht="18" customHeight="1" x14ac:dyDescent="0.4">
      <c r="A16" s="18"/>
      <c r="B16" s="19"/>
      <c r="C16" s="19"/>
      <c r="D16" s="20"/>
      <c r="E16" s="19"/>
      <c r="F16" s="18"/>
      <c r="G16" s="18"/>
      <c r="H16" s="50"/>
      <c r="I16" s="51"/>
      <c r="J16" s="51"/>
      <c r="K16" s="52"/>
      <c r="L16" s="2" t="e">
        <f t="shared" si="0"/>
        <v>#VALUE!</v>
      </c>
      <c r="M16" s="3" t="e">
        <f t="shared" si="1"/>
        <v>#VALUE!</v>
      </c>
      <c r="N16" s="3" t="str">
        <f t="shared" si="2"/>
        <v/>
      </c>
    </row>
    <row r="17" spans="1:14" s="17" customFormat="1" ht="18" customHeight="1" x14ac:dyDescent="0.4">
      <c r="A17" s="18"/>
      <c r="B17" s="19"/>
      <c r="C17" s="19"/>
      <c r="D17" s="20"/>
      <c r="E17" s="19"/>
      <c r="F17" s="18"/>
      <c r="G17" s="18"/>
      <c r="H17" s="50"/>
      <c r="I17" s="51"/>
      <c r="J17" s="51"/>
      <c r="K17" s="52"/>
      <c r="L17" s="2" t="e">
        <f t="shared" si="0"/>
        <v>#VALUE!</v>
      </c>
      <c r="M17" s="3" t="e">
        <f t="shared" si="1"/>
        <v>#VALUE!</v>
      </c>
      <c r="N17" s="3" t="str">
        <f t="shared" si="2"/>
        <v/>
      </c>
    </row>
    <row r="18" spans="1:14" s="17" customFormat="1" ht="18" customHeight="1" x14ac:dyDescent="0.4">
      <c r="A18" s="18"/>
      <c r="B18" s="19"/>
      <c r="C18" s="19"/>
      <c r="D18" s="20"/>
      <c r="E18" s="19"/>
      <c r="F18" s="18"/>
      <c r="G18" s="18"/>
      <c r="H18" s="50"/>
      <c r="I18" s="51"/>
      <c r="J18" s="51"/>
      <c r="K18" s="52"/>
      <c r="L18" s="2" t="e">
        <f t="shared" si="0"/>
        <v>#VALUE!</v>
      </c>
      <c r="M18" s="3" t="e">
        <f t="shared" si="1"/>
        <v>#VALUE!</v>
      </c>
      <c r="N18" s="3" t="str">
        <f t="shared" si="2"/>
        <v/>
      </c>
    </row>
    <row r="19" spans="1:14" s="17" customFormat="1" ht="18" customHeight="1" x14ac:dyDescent="0.4">
      <c r="A19" s="18"/>
      <c r="B19" s="19"/>
      <c r="C19" s="19"/>
      <c r="D19" s="20"/>
      <c r="E19" s="19"/>
      <c r="F19" s="18"/>
      <c r="G19" s="18"/>
      <c r="H19" s="50"/>
      <c r="I19" s="51"/>
      <c r="J19" s="51"/>
      <c r="K19" s="52"/>
      <c r="L19" s="2" t="e">
        <f t="shared" si="0"/>
        <v>#VALUE!</v>
      </c>
      <c r="M19" s="3" t="e">
        <f t="shared" si="1"/>
        <v>#VALUE!</v>
      </c>
      <c r="N19" s="3" t="str">
        <f t="shared" si="2"/>
        <v/>
      </c>
    </row>
    <row r="20" spans="1:14" s="17" customFormat="1" ht="18" customHeight="1" x14ac:dyDescent="0.4">
      <c r="A20" s="18"/>
      <c r="B20" s="19"/>
      <c r="C20" s="19"/>
      <c r="D20" s="20"/>
      <c r="E20" s="19"/>
      <c r="F20" s="18"/>
      <c r="G20" s="18"/>
      <c r="H20" s="50"/>
      <c r="I20" s="51"/>
      <c r="J20" s="51"/>
      <c r="K20" s="52"/>
      <c r="L20" s="2" t="e">
        <f t="shared" si="0"/>
        <v>#VALUE!</v>
      </c>
      <c r="M20" s="3" t="e">
        <f t="shared" si="1"/>
        <v>#VALUE!</v>
      </c>
      <c r="N20" s="3" t="str">
        <f t="shared" si="2"/>
        <v/>
      </c>
    </row>
    <row r="21" spans="1:14" s="17" customFormat="1" ht="18" customHeight="1" x14ac:dyDescent="0.4">
      <c r="A21" s="18"/>
      <c r="B21" s="19"/>
      <c r="C21" s="19"/>
      <c r="D21" s="20"/>
      <c r="E21" s="19"/>
      <c r="F21" s="18"/>
      <c r="G21" s="18"/>
      <c r="H21" s="50"/>
      <c r="I21" s="51"/>
      <c r="J21" s="51"/>
      <c r="K21" s="52"/>
      <c r="L21" s="2" t="e">
        <f t="shared" si="0"/>
        <v>#VALUE!</v>
      </c>
      <c r="M21" s="3" t="e">
        <f t="shared" si="1"/>
        <v>#VALUE!</v>
      </c>
      <c r="N21" s="3" t="str">
        <f t="shared" si="2"/>
        <v/>
      </c>
    </row>
    <row r="22" spans="1:14" s="17" customFormat="1" ht="18" customHeight="1" x14ac:dyDescent="0.4">
      <c r="A22" s="18"/>
      <c r="B22" s="19"/>
      <c r="C22" s="19"/>
      <c r="D22" s="20"/>
      <c r="E22" s="19"/>
      <c r="F22" s="18"/>
      <c r="G22" s="18"/>
      <c r="H22" s="50"/>
      <c r="I22" s="51"/>
      <c r="J22" s="51"/>
      <c r="K22" s="52"/>
      <c r="L22" s="2" t="e">
        <f t="shared" si="0"/>
        <v>#VALUE!</v>
      </c>
      <c r="M22" s="3" t="e">
        <f t="shared" si="1"/>
        <v>#VALUE!</v>
      </c>
      <c r="N22" s="3" t="str">
        <f t="shared" si="2"/>
        <v/>
      </c>
    </row>
    <row r="23" spans="1:14" s="17" customFormat="1" ht="18" customHeight="1" x14ac:dyDescent="0.4">
      <c r="A23" s="18"/>
      <c r="B23" s="19"/>
      <c r="C23" s="19"/>
      <c r="D23" s="20"/>
      <c r="E23" s="19"/>
      <c r="F23" s="18"/>
      <c r="G23" s="18"/>
      <c r="H23" s="50"/>
      <c r="I23" s="51"/>
      <c r="J23" s="51"/>
      <c r="K23" s="52"/>
      <c r="L23" s="2" t="e">
        <f t="shared" si="0"/>
        <v>#VALUE!</v>
      </c>
      <c r="M23" s="3" t="e">
        <f t="shared" si="1"/>
        <v>#VALUE!</v>
      </c>
      <c r="N23" s="3" t="str">
        <f t="shared" si="2"/>
        <v/>
      </c>
    </row>
    <row r="24" spans="1:14" s="17" customFormat="1" ht="18" customHeight="1" x14ac:dyDescent="0.4">
      <c r="A24" s="18"/>
      <c r="B24" s="19"/>
      <c r="C24" s="19"/>
      <c r="D24" s="20"/>
      <c r="E24" s="19"/>
      <c r="F24" s="18"/>
      <c r="G24" s="18"/>
      <c r="H24" s="50"/>
      <c r="I24" s="51"/>
      <c r="J24" s="51"/>
      <c r="K24" s="52"/>
      <c r="L24" s="2" t="e">
        <f t="shared" si="0"/>
        <v>#VALUE!</v>
      </c>
      <c r="M24" s="3" t="e">
        <f t="shared" si="1"/>
        <v>#VALUE!</v>
      </c>
      <c r="N24" s="3" t="str">
        <f t="shared" si="2"/>
        <v/>
      </c>
    </row>
    <row r="25" spans="1:14" s="17" customFormat="1" ht="18" customHeight="1" x14ac:dyDescent="0.4">
      <c r="A25" s="18"/>
      <c r="B25" s="19"/>
      <c r="C25" s="19"/>
      <c r="D25" s="20"/>
      <c r="E25" s="19"/>
      <c r="F25" s="18"/>
      <c r="G25" s="18"/>
      <c r="H25" s="50"/>
      <c r="I25" s="51"/>
      <c r="J25" s="51"/>
      <c r="K25" s="52"/>
      <c r="L25" s="2" t="e">
        <f t="shared" si="0"/>
        <v>#VALUE!</v>
      </c>
      <c r="M25" s="3" t="e">
        <f t="shared" si="1"/>
        <v>#VALUE!</v>
      </c>
      <c r="N25" s="3" t="str">
        <f t="shared" si="2"/>
        <v/>
      </c>
    </row>
    <row r="26" spans="1:14" s="17" customFormat="1" ht="18" customHeight="1" x14ac:dyDescent="0.4">
      <c r="A26" s="18"/>
      <c r="B26" s="19"/>
      <c r="C26" s="19"/>
      <c r="D26" s="20"/>
      <c r="E26" s="19"/>
      <c r="F26" s="18"/>
      <c r="G26" s="18"/>
      <c r="H26" s="50"/>
      <c r="I26" s="51"/>
      <c r="J26" s="51"/>
      <c r="K26" s="52"/>
      <c r="L26" s="2" t="e">
        <f t="shared" si="0"/>
        <v>#VALUE!</v>
      </c>
      <c r="M26" s="3" t="e">
        <f t="shared" si="1"/>
        <v>#VALUE!</v>
      </c>
      <c r="N26" s="3" t="str">
        <f t="shared" si="2"/>
        <v/>
      </c>
    </row>
    <row r="27" spans="1:14" s="17" customFormat="1" ht="18" customHeight="1" x14ac:dyDescent="0.4">
      <c r="A27" s="18"/>
      <c r="B27" s="19"/>
      <c r="C27" s="19"/>
      <c r="D27" s="20"/>
      <c r="E27" s="19"/>
      <c r="F27" s="18"/>
      <c r="G27" s="18"/>
      <c r="H27" s="50"/>
      <c r="I27" s="51"/>
      <c r="J27" s="51"/>
      <c r="K27" s="52"/>
      <c r="L27" s="2" t="e">
        <f t="shared" si="0"/>
        <v>#VALUE!</v>
      </c>
      <c r="M27" s="3" t="e">
        <f t="shared" si="1"/>
        <v>#VALUE!</v>
      </c>
      <c r="N27" s="3" t="str">
        <f t="shared" si="2"/>
        <v/>
      </c>
    </row>
    <row r="28" spans="1:14" s="17" customFormat="1" ht="18" customHeight="1" x14ac:dyDescent="0.4">
      <c r="A28" s="18"/>
      <c r="B28" s="19"/>
      <c r="C28" s="19"/>
      <c r="D28" s="20"/>
      <c r="E28" s="19"/>
      <c r="F28" s="18"/>
      <c r="G28" s="18"/>
      <c r="H28" s="50"/>
      <c r="I28" s="51"/>
      <c r="J28" s="51"/>
      <c r="K28" s="52"/>
      <c r="L28" s="2" t="e">
        <f t="shared" si="0"/>
        <v>#VALUE!</v>
      </c>
      <c r="M28" s="3" t="e">
        <f t="shared" si="1"/>
        <v>#VALUE!</v>
      </c>
      <c r="N28" s="3" t="str">
        <f t="shared" si="2"/>
        <v/>
      </c>
    </row>
    <row r="29" spans="1:14" s="17" customFormat="1" ht="18" customHeight="1" x14ac:dyDescent="0.4">
      <c r="A29" s="18"/>
      <c r="B29" s="19"/>
      <c r="C29" s="19"/>
      <c r="D29" s="20"/>
      <c r="E29" s="19"/>
      <c r="F29" s="18"/>
      <c r="G29" s="18"/>
      <c r="H29" s="50"/>
      <c r="I29" s="51"/>
      <c r="J29" s="51"/>
      <c r="K29" s="52"/>
      <c r="L29" s="2" t="e">
        <f t="shared" si="0"/>
        <v>#VALUE!</v>
      </c>
      <c r="M29" s="3" t="e">
        <f t="shared" si="1"/>
        <v>#VALUE!</v>
      </c>
      <c r="N29" s="3" t="str">
        <f t="shared" si="2"/>
        <v/>
      </c>
    </row>
    <row r="30" spans="1:14" s="17" customFormat="1" ht="18" customHeight="1" x14ac:dyDescent="0.4">
      <c r="A30" s="18"/>
      <c r="B30" s="19"/>
      <c r="C30" s="19"/>
      <c r="D30" s="20"/>
      <c r="E30" s="19"/>
      <c r="F30" s="18"/>
      <c r="G30" s="18"/>
      <c r="H30" s="50"/>
      <c r="I30" s="51"/>
      <c r="J30" s="51"/>
      <c r="K30" s="52"/>
      <c r="L30" s="2" t="e">
        <f t="shared" si="0"/>
        <v>#VALUE!</v>
      </c>
      <c r="M30" s="3" t="e">
        <f t="shared" si="1"/>
        <v>#VALUE!</v>
      </c>
      <c r="N30" s="3" t="str">
        <f t="shared" si="2"/>
        <v/>
      </c>
    </row>
    <row r="31" spans="1:14" s="17" customFormat="1" ht="18" customHeight="1" x14ac:dyDescent="0.4">
      <c r="A31" s="18"/>
      <c r="B31" s="19"/>
      <c r="C31" s="19"/>
      <c r="D31" s="20"/>
      <c r="E31" s="19"/>
      <c r="F31" s="18"/>
      <c r="G31" s="18"/>
      <c r="H31" s="50"/>
      <c r="I31" s="51"/>
      <c r="J31" s="51"/>
      <c r="K31" s="52"/>
      <c r="L31" s="2" t="e">
        <f t="shared" si="0"/>
        <v>#VALUE!</v>
      </c>
      <c r="M31" s="3" t="e">
        <f t="shared" si="1"/>
        <v>#VALUE!</v>
      </c>
      <c r="N31" s="3" t="str">
        <f t="shared" si="2"/>
        <v/>
      </c>
    </row>
    <row r="32" spans="1:14" s="17" customFormat="1" ht="18" customHeight="1" x14ac:dyDescent="0.4">
      <c r="A32" s="18"/>
      <c r="B32" s="19"/>
      <c r="C32" s="19"/>
      <c r="D32" s="20"/>
      <c r="E32" s="19"/>
      <c r="F32" s="18"/>
      <c r="G32" s="18"/>
      <c r="H32" s="50"/>
      <c r="I32" s="51"/>
      <c r="J32" s="51"/>
      <c r="K32" s="52"/>
      <c r="L32" s="2" t="e">
        <f t="shared" si="0"/>
        <v>#VALUE!</v>
      </c>
      <c r="M32" s="3" t="e">
        <f t="shared" si="1"/>
        <v>#VALUE!</v>
      </c>
      <c r="N32" s="3" t="str">
        <f t="shared" si="2"/>
        <v/>
      </c>
    </row>
    <row r="33" spans="1:14" s="17" customFormat="1" ht="18" customHeight="1" x14ac:dyDescent="0.4">
      <c r="A33" s="18"/>
      <c r="B33" s="19"/>
      <c r="C33" s="19"/>
      <c r="D33" s="20"/>
      <c r="E33" s="19"/>
      <c r="F33" s="18"/>
      <c r="G33" s="18"/>
      <c r="H33" s="50"/>
      <c r="I33" s="51"/>
      <c r="J33" s="51"/>
      <c r="K33" s="52"/>
      <c r="L33" s="2" t="e">
        <f t="shared" si="0"/>
        <v>#VALUE!</v>
      </c>
      <c r="M33" s="3" t="e">
        <f t="shared" si="1"/>
        <v>#VALUE!</v>
      </c>
      <c r="N33" s="3" t="str">
        <f t="shared" si="2"/>
        <v/>
      </c>
    </row>
    <row r="34" spans="1:14" s="17" customFormat="1" ht="18" customHeight="1" x14ac:dyDescent="0.4">
      <c r="A34" s="18"/>
      <c r="B34" s="19"/>
      <c r="C34" s="19"/>
      <c r="D34" s="20"/>
      <c r="E34" s="19"/>
      <c r="F34" s="18"/>
      <c r="G34" s="18"/>
      <c r="H34" s="50"/>
      <c r="I34" s="51"/>
      <c r="J34" s="51"/>
      <c r="K34" s="52"/>
      <c r="L34" s="2" t="e">
        <f t="shared" si="0"/>
        <v>#VALUE!</v>
      </c>
      <c r="M34" s="3" t="e">
        <f t="shared" si="1"/>
        <v>#VALUE!</v>
      </c>
      <c r="N34" s="3" t="str">
        <f t="shared" si="2"/>
        <v/>
      </c>
    </row>
    <row r="35" spans="1:14" s="17" customFormat="1" ht="18" customHeight="1" x14ac:dyDescent="0.4">
      <c r="A35" s="18"/>
      <c r="B35" s="19"/>
      <c r="C35" s="19"/>
      <c r="D35" s="20"/>
      <c r="E35" s="19"/>
      <c r="F35" s="18"/>
      <c r="G35" s="18"/>
      <c r="H35" s="50"/>
      <c r="I35" s="51"/>
      <c r="J35" s="51"/>
      <c r="K35" s="52"/>
      <c r="L35" s="2" t="e">
        <f t="shared" si="0"/>
        <v>#VALUE!</v>
      </c>
      <c r="M35" s="3" t="e">
        <f t="shared" si="1"/>
        <v>#VALUE!</v>
      </c>
      <c r="N35" s="3" t="str">
        <f t="shared" si="2"/>
        <v/>
      </c>
    </row>
    <row r="36" spans="1:14" s="17" customFormat="1" ht="18" customHeight="1" x14ac:dyDescent="0.4">
      <c r="A36" s="18"/>
      <c r="B36" s="19"/>
      <c r="C36" s="19"/>
      <c r="D36" s="20"/>
      <c r="E36" s="19"/>
      <c r="F36" s="18"/>
      <c r="G36" s="18"/>
      <c r="H36" s="50"/>
      <c r="I36" s="51"/>
      <c r="J36" s="51"/>
      <c r="K36" s="52"/>
      <c r="L36" s="2" t="e">
        <f t="shared" si="0"/>
        <v>#VALUE!</v>
      </c>
      <c r="M36" s="3" t="e">
        <f t="shared" si="1"/>
        <v>#VALUE!</v>
      </c>
      <c r="N36" s="3" t="str">
        <f t="shared" si="2"/>
        <v/>
      </c>
    </row>
    <row r="37" spans="1:14" s="17" customFormat="1" ht="18" customHeight="1" x14ac:dyDescent="0.4">
      <c r="A37" s="18"/>
      <c r="B37" s="19"/>
      <c r="C37" s="19"/>
      <c r="D37" s="20"/>
      <c r="E37" s="19"/>
      <c r="F37" s="18"/>
      <c r="G37" s="18"/>
      <c r="H37" s="50"/>
      <c r="I37" s="51"/>
      <c r="J37" s="51"/>
      <c r="K37" s="52"/>
      <c r="L37" s="2" t="e">
        <f t="shared" si="0"/>
        <v>#VALUE!</v>
      </c>
      <c r="M37" s="3" t="e">
        <f t="shared" si="1"/>
        <v>#VALUE!</v>
      </c>
      <c r="N37" s="3" t="str">
        <f t="shared" si="2"/>
        <v/>
      </c>
    </row>
    <row r="38" spans="1:14" s="17" customFormat="1" ht="18" customHeight="1" x14ac:dyDescent="0.4">
      <c r="A38" s="18"/>
      <c r="B38" s="19"/>
      <c r="C38" s="19"/>
      <c r="D38" s="20"/>
      <c r="E38" s="19"/>
      <c r="F38" s="18"/>
      <c r="G38" s="18"/>
      <c r="H38" s="50"/>
      <c r="I38" s="51"/>
      <c r="J38" s="51"/>
      <c r="K38" s="52"/>
      <c r="L38" s="2" t="e">
        <f t="shared" si="0"/>
        <v>#VALUE!</v>
      </c>
      <c r="M38" s="3" t="e">
        <f t="shared" si="1"/>
        <v>#VALUE!</v>
      </c>
      <c r="N38" s="3" t="str">
        <f t="shared" si="2"/>
        <v/>
      </c>
    </row>
  </sheetData>
  <sheetProtection selectLockedCells="1"/>
  <mergeCells count="53">
    <mergeCell ref="H17:K17"/>
    <mergeCell ref="A9:K9"/>
    <mergeCell ref="H36:K36"/>
    <mergeCell ref="H37:K37"/>
    <mergeCell ref="H38:K38"/>
    <mergeCell ref="H33:K33"/>
    <mergeCell ref="H34:K34"/>
    <mergeCell ref="H35:K35"/>
    <mergeCell ref="H31:K31"/>
    <mergeCell ref="H32:K32"/>
    <mergeCell ref="H24:K24"/>
    <mergeCell ref="H25:K25"/>
    <mergeCell ref="H26:K26"/>
    <mergeCell ref="H27:K27"/>
    <mergeCell ref="H28:K28"/>
    <mergeCell ref="H29:K29"/>
    <mergeCell ref="H12:K12"/>
    <mergeCell ref="H11:K11"/>
    <mergeCell ref="A8:B8"/>
    <mergeCell ref="D8:K8"/>
    <mergeCell ref="H30:K30"/>
    <mergeCell ref="H18:K18"/>
    <mergeCell ref="H19:K19"/>
    <mergeCell ref="H20:K20"/>
    <mergeCell ref="H21:K21"/>
    <mergeCell ref="H22:K22"/>
    <mergeCell ref="H23:K23"/>
    <mergeCell ref="H13:K13"/>
    <mergeCell ref="H14:K14"/>
    <mergeCell ref="H15:K15"/>
    <mergeCell ref="H16:K16"/>
    <mergeCell ref="A6:B6"/>
    <mergeCell ref="G6:H6"/>
    <mergeCell ref="L9:N9"/>
    <mergeCell ref="H10:K10"/>
    <mergeCell ref="I7:K7"/>
    <mergeCell ref="I6:K6"/>
    <mergeCell ref="A7:B7"/>
    <mergeCell ref="D7:F7"/>
    <mergeCell ref="G7:H7"/>
    <mergeCell ref="I3:K3"/>
    <mergeCell ref="I4:K4"/>
    <mergeCell ref="A1:K1"/>
    <mergeCell ref="A2:K2"/>
    <mergeCell ref="A3:B3"/>
    <mergeCell ref="D3:F3"/>
    <mergeCell ref="G3:H3"/>
    <mergeCell ref="A5:B5"/>
    <mergeCell ref="D5:F5"/>
    <mergeCell ref="G5:H5"/>
    <mergeCell ref="A4:B4"/>
    <mergeCell ref="D4:F4"/>
    <mergeCell ref="G4:H4"/>
  </mergeCells>
  <phoneticPr fontId="4" type="noConversion"/>
  <hyperlinks>
    <hyperlink ref="I5" r:id="rId1"/>
    <hyperlink ref="K5" r:id="rId2"/>
  </hyperlinks>
  <printOptions horizontalCentered="1"/>
  <pageMargins left="0.19685039370078741" right="0.19685039370078741" top="0.19685039370078741" bottom="0.19685039370078741" header="0" footer="0"/>
  <pageSetup paperSize="9" scale="42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2022-12-13T07:00:02Z</dcterms:modified>
</cp:coreProperties>
</file>